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maltokgoz\Desktop\"/>
    </mc:Choice>
  </mc:AlternateContent>
  <bookViews>
    <workbookView xWindow="0" yWindow="0" windowWidth="28740" windowHeight="12060"/>
  </bookViews>
  <sheets>
    <sheet name="sektor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7" i="1"/>
</calcChain>
</file>

<file path=xl/sharedStrings.xml><?xml version="1.0" encoding="utf-8"?>
<sst xmlns="http://schemas.openxmlformats.org/spreadsheetml/2006/main" count="51" uniqueCount="49">
  <si>
    <t>SEKTÖREL BAZDA İHRACAT RAPORU - FOB DOLAR(AY&amp;YIL)</t>
  </si>
  <si>
    <t>Sektör Adı</t>
  </si>
  <si>
    <t>KASIM 2018 </t>
  </si>
  <si>
    <t>KASIM 2019 </t>
  </si>
  <si>
    <t>DEG</t>
  </si>
  <si>
    <t>OCAK-KASIM 2018 </t>
  </si>
  <si>
    <t>OCAK-KASIM 2019 </t>
  </si>
  <si>
    <t>12 AYLIK </t>
  </si>
  <si>
    <t>12 AYLIK</t>
  </si>
  <si>
    <t>.I. TARIM</t>
  </si>
  <si>
    <t>.     A. BİTKİSEL ÜRÜNLER</t>
  </si>
  <si>
    <t>.           Hububat, Bakliyat, Yağlı Tohumlar ve Mamulleri</t>
  </si>
  <si>
    <t>.           Yaş Meyve ve Sebze</t>
  </si>
  <si>
    <t>.           Meyve Sebze Mamulleri</t>
  </si>
  <si>
    <t>.           Kuru Meyve ve Mamulleri</t>
  </si>
  <si>
    <t>.           Fındık ve Mamulleri</t>
  </si>
  <si>
    <t>.           Zeytin ve Zeytinyağı</t>
  </si>
  <si>
    <t>.           Tütün</t>
  </si>
  <si>
    <t>.           Süs Bitkileri ve Mam.</t>
  </si>
  <si>
    <t>.     B. HAYVANSAL ÜRÜNLER</t>
  </si>
  <si>
    <t>.           Su Ürünleri ve Hayvansal Mamuller</t>
  </si>
  <si>
    <t>.     C. MOBİLYA,KAĞIT VE ORMAN ÜRÜNLERİ</t>
  </si>
  <si>
    <t>.           Mobilya,Kağıt ve Orman Ürünleri</t>
  </si>
  <si>
    <t>.II. SANAYİ</t>
  </si>
  <si>
    <t>.     A. TARIMA DAYALI İŞLENMİŞ ÜRÜNLER</t>
  </si>
  <si>
    <t>.           Tekstil ve Hammaddeleri</t>
  </si>
  <si>
    <t>.           Deri ve Deri Mamulleri</t>
  </si>
  <si>
    <t>.           Halı</t>
  </si>
  <si>
    <t>.     B. KİMYEVİ MADDELER VE MAMÜLLERİ</t>
  </si>
  <si>
    <t>.           Kimyevi Maddeler ve Mamulleri</t>
  </si>
  <si>
    <t>.     C. SANAYİ MAMULLERİ</t>
  </si>
  <si>
    <t>.           Hazırgiyim ve Konfeksiyon</t>
  </si>
  <si>
    <t>.           Otomotiv Endüstrisi</t>
  </si>
  <si>
    <t>.           Gemi ve Yat</t>
  </si>
  <si>
    <t>.           Elektrik Elektronik</t>
  </si>
  <si>
    <t>.           Makine ve Aksamları</t>
  </si>
  <si>
    <t>.           Demir ve Demir Dışı Metaller</t>
  </si>
  <si>
    <t>.           Çelik</t>
  </si>
  <si>
    <t>.           Çimento Cam Seramik ve Toprak Ürünleri</t>
  </si>
  <si>
    <t>.           Mücevher</t>
  </si>
  <si>
    <t>.           Savunma ve Havacılık Sanayii</t>
  </si>
  <si>
    <t>.           İklimlendirme Sanayii</t>
  </si>
  <si>
    <t>Diğer Sanayi Ürünleri</t>
  </si>
  <si>
    <t>.III. MADENCİLİK</t>
  </si>
  <si>
    <t>.     A. MADENCİLİK ÜRÜNLERİ</t>
  </si>
  <si>
    <t>.           Madencilik Ürünleri</t>
  </si>
  <si>
    <t>.                         TOPLAM</t>
  </si>
  <si>
    <t>/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</si>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</sst>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FDFD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164" fontId="1" fillId="2" borderId="5" xfId="0" applyNumberFormat="1" applyFont="1" applyFill="1" applyBorder="1" applyAlignment="1">
      <alignment horizontal="right"/>
    </xf>
    <xf numFmtId="0" fontId="1" fillId="0" borderId="1" xfId="0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164" fontId="1" fillId="2" borderId="6" xfId="0" applyNumberFormat="1" applyFont="1" applyFill="1" applyBorder="1" applyAlignment="1">
      <alignment horizontal="right"/>
    </xf>
    <xf numFmtId="0" fontId="2" fillId="0" borderId="7" xfId="0" applyFont="1" applyBorder="1"/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0" fontId="2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5" xfId="0" applyNumberFormat="1" applyFont="1" applyBorder="1"/>
    <xf numFmtId="3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1286367</xdr:colOff>
      <xdr:row>2</xdr:row>
      <xdr:rowOff>155494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367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47"/>
  <sheetViews>
    <sheetView tabSelected="1" workbookViewId="0">
      <selection activeCell="E40" sqref="E40"/>
    </sheetView>
  </sheetViews>
  <sheetFormatPr defaultRowHeight="15" x14ac:dyDescent="0.25"/>
  <cols>
    <col min="1" max="1" width="52.5703125" style="1" bestFit="1" customWidth="1"/>
    <col min="2" max="3" width="15.42578125" style="15" bestFit="1" customWidth="1"/>
    <col min="4" max="4" width="9.140625" style="2"/>
    <col min="5" max="6" width="17.5703125" style="15" bestFit="1" customWidth="1"/>
    <col min="7" max="7" width="9.140625" style="3"/>
    <col min="8" max="9" width="16.42578125" style="15" bestFit="1" customWidth="1"/>
    <col min="10" max="10" width="9.140625" style="3"/>
    <col min="11" max="16384" width="9.140625" style="1"/>
  </cols>
  <sheetData>
    <row r="5" spans="1:10" x14ac:dyDescent="0.25">
      <c r="A5" s="1" t="s">
        <v>0</v>
      </c>
    </row>
    <row r="6" spans="1:10" x14ac:dyDescent="0.25">
      <c r="A6" s="5" t="s">
        <v>1</v>
      </c>
      <c r="B6" s="16" t="s">
        <v>2</v>
      </c>
      <c r="C6" s="16" t="s">
        <v>3</v>
      </c>
      <c r="D6" s="6" t="s">
        <v>4</v>
      </c>
      <c r="E6" s="16" t="s">
        <v>5</v>
      </c>
      <c r="F6" s="16" t="s">
        <v>6</v>
      </c>
      <c r="G6" s="7" t="s">
        <v>4</v>
      </c>
      <c r="H6" s="16" t="s">
        <v>7</v>
      </c>
      <c r="I6" s="16" t="s">
        <v>8</v>
      </c>
      <c r="J6" s="8" t="s">
        <v>4</v>
      </c>
    </row>
    <row r="7" spans="1:10" x14ac:dyDescent="0.25">
      <c r="A7" s="9" t="s">
        <v>9</v>
      </c>
      <c r="B7" s="17">
        <v>407153712.07999998</v>
      </c>
      <c r="C7" s="17">
        <v>421383778.70999998</v>
      </c>
      <c r="D7" s="4">
        <f>(C7-B7)/B7*100</f>
        <v>3.4950109032050252</v>
      </c>
      <c r="E7" s="17">
        <v>3129206641.0700002</v>
      </c>
      <c r="F7" s="17">
        <v>3087419685.6199999</v>
      </c>
      <c r="G7" s="4">
        <f>(F7-E7)/E7*100</f>
        <v>-1.3353849791048529</v>
      </c>
      <c r="H7" s="17">
        <v>3528679315.98</v>
      </c>
      <c r="I7" s="17">
        <v>3450463750.54</v>
      </c>
      <c r="J7" s="10">
        <f>(I7-H7)/H7*100</f>
        <v>-2.2165676854168228</v>
      </c>
    </row>
    <row r="8" spans="1:10" x14ac:dyDescent="0.25">
      <c r="A8" s="9" t="s">
        <v>10</v>
      </c>
      <c r="B8" s="17">
        <v>301701815</v>
      </c>
      <c r="C8" s="17">
        <v>317223644.94999999</v>
      </c>
      <c r="D8" s="4">
        <f t="shared" ref="D8:D44" si="0">(C8-B8)/B8*100</f>
        <v>5.1447585590428044</v>
      </c>
      <c r="E8" s="17">
        <v>2245988872.0100002</v>
      </c>
      <c r="F8" s="17">
        <v>2083499275.8199999</v>
      </c>
      <c r="G8" s="4">
        <f t="shared" ref="G8:G44" si="1">(F8-E8)/E8*100</f>
        <v>-7.2346572244849847</v>
      </c>
      <c r="H8" s="17">
        <v>2555095307.1300001</v>
      </c>
      <c r="I8" s="17">
        <v>2351198076.3699999</v>
      </c>
      <c r="J8" s="10">
        <f t="shared" ref="J8:J44" si="2">(I8-H8)/H8*100</f>
        <v>-7.9800244707516175</v>
      </c>
    </row>
    <row r="9" spans="1:10" x14ac:dyDescent="0.25">
      <c r="A9" s="9" t="s">
        <v>11</v>
      </c>
      <c r="B9" s="17">
        <v>113524344.78</v>
      </c>
      <c r="C9" s="17">
        <v>101942775.03</v>
      </c>
      <c r="D9" s="4">
        <f t="shared" si="0"/>
        <v>-10.201838004389318</v>
      </c>
      <c r="E9" s="17">
        <v>1025236274.8</v>
      </c>
      <c r="F9" s="17">
        <v>925985422.17999995</v>
      </c>
      <c r="G9" s="4">
        <f t="shared" si="1"/>
        <v>-9.6807784760992366</v>
      </c>
      <c r="H9" s="17">
        <v>1117289370.6800001</v>
      </c>
      <c r="I9" s="17">
        <v>1016736042.8</v>
      </c>
      <c r="J9" s="10">
        <f t="shared" si="2"/>
        <v>-8.9997569581103019</v>
      </c>
    </row>
    <row r="10" spans="1:10" x14ac:dyDescent="0.25">
      <c r="A10" s="9" t="s">
        <v>12</v>
      </c>
      <c r="B10" s="17">
        <v>162069516.11000001</v>
      </c>
      <c r="C10" s="17">
        <v>189664431.41</v>
      </c>
      <c r="D10" s="4">
        <f t="shared" si="0"/>
        <v>17.026592021951078</v>
      </c>
      <c r="E10" s="17">
        <v>959633768.44000006</v>
      </c>
      <c r="F10" s="17">
        <v>894171717.29999995</v>
      </c>
      <c r="G10" s="4">
        <f t="shared" si="1"/>
        <v>-6.8215660278833798</v>
      </c>
      <c r="H10" s="17">
        <v>1148240921.05</v>
      </c>
      <c r="I10" s="17">
        <v>1045575742.1799999</v>
      </c>
      <c r="J10" s="10">
        <f t="shared" si="2"/>
        <v>-8.9410834423248602</v>
      </c>
    </row>
    <row r="11" spans="1:10" x14ac:dyDescent="0.25">
      <c r="A11" s="9" t="s">
        <v>13</v>
      </c>
      <c r="B11" s="17">
        <v>9996404.7699999996</v>
      </c>
      <c r="C11" s="17">
        <v>9880277.9900000002</v>
      </c>
      <c r="D11" s="4">
        <f t="shared" si="0"/>
        <v>-1.1616854526389826</v>
      </c>
      <c r="E11" s="17">
        <v>108127145.01000001</v>
      </c>
      <c r="F11" s="17">
        <v>105169353.02</v>
      </c>
      <c r="G11" s="4">
        <f t="shared" si="1"/>
        <v>-2.7354758971269071</v>
      </c>
      <c r="H11" s="17">
        <v>118066128.22</v>
      </c>
      <c r="I11" s="17">
        <v>113045795.66</v>
      </c>
      <c r="J11" s="10">
        <f t="shared" si="2"/>
        <v>-4.2521361847703716</v>
      </c>
    </row>
    <row r="12" spans="1:10" x14ac:dyDescent="0.25">
      <c r="A12" s="9" t="s">
        <v>14</v>
      </c>
      <c r="B12" s="17">
        <v>9512465.5600000005</v>
      </c>
      <c r="C12" s="17">
        <v>8213885.6200000001</v>
      </c>
      <c r="D12" s="4">
        <f t="shared" si="0"/>
        <v>-13.651349713795971</v>
      </c>
      <c r="E12" s="17">
        <v>76848981.930000007</v>
      </c>
      <c r="F12" s="17">
        <v>77644206.090000004</v>
      </c>
      <c r="G12" s="4">
        <f t="shared" si="1"/>
        <v>1.0347881520725259</v>
      </c>
      <c r="H12" s="17">
        <v>87219230.599999994</v>
      </c>
      <c r="I12" s="17">
        <v>86984445.159999996</v>
      </c>
      <c r="J12" s="10">
        <f t="shared" si="2"/>
        <v>-0.26918999214377115</v>
      </c>
    </row>
    <row r="13" spans="1:10" x14ac:dyDescent="0.25">
      <c r="A13" s="9" t="s">
        <v>15</v>
      </c>
      <c r="B13" s="17">
        <v>2212842.5</v>
      </c>
      <c r="C13" s="17">
        <v>3848175.85</v>
      </c>
      <c r="D13" s="4">
        <f t="shared" si="0"/>
        <v>73.901931565396097</v>
      </c>
      <c r="E13" s="17">
        <v>35360876.159999996</v>
      </c>
      <c r="F13" s="17">
        <v>40665279.859999999</v>
      </c>
      <c r="G13" s="4">
        <f t="shared" si="1"/>
        <v>15.000769992233142</v>
      </c>
      <c r="H13" s="17">
        <v>37058550.039999999</v>
      </c>
      <c r="I13" s="17">
        <v>43358200.030000001</v>
      </c>
      <c r="J13" s="10">
        <f t="shared" si="2"/>
        <v>16.999180980368443</v>
      </c>
    </row>
    <row r="14" spans="1:10" x14ac:dyDescent="0.25">
      <c r="A14" s="9" t="s">
        <v>16</v>
      </c>
      <c r="B14" s="17">
        <v>3659223.09</v>
      </c>
      <c r="C14" s="17">
        <v>2548227.79</v>
      </c>
      <c r="D14" s="4">
        <f t="shared" si="0"/>
        <v>-30.36150769370008</v>
      </c>
      <c r="E14" s="17">
        <v>29111843.59</v>
      </c>
      <c r="F14" s="17">
        <v>26195481.710000001</v>
      </c>
      <c r="G14" s="4">
        <f t="shared" si="1"/>
        <v>-10.0177849299856</v>
      </c>
      <c r="H14" s="17">
        <v>33302352.25</v>
      </c>
      <c r="I14" s="17">
        <v>30882810.34</v>
      </c>
      <c r="J14" s="10">
        <f t="shared" si="2"/>
        <v>-7.2653784088179547</v>
      </c>
    </row>
    <row r="15" spans="1:10" x14ac:dyDescent="0.25">
      <c r="A15" s="9" t="s">
        <v>17</v>
      </c>
      <c r="B15" s="17">
        <v>436200</v>
      </c>
      <c r="C15" s="17">
        <v>919564.89</v>
      </c>
      <c r="D15" s="4">
        <f t="shared" si="0"/>
        <v>110.81267537826685</v>
      </c>
      <c r="E15" s="17">
        <v>8234818.2999999998</v>
      </c>
      <c r="F15" s="17">
        <v>10288748.76</v>
      </c>
      <c r="G15" s="4">
        <f t="shared" si="1"/>
        <v>24.942025253914831</v>
      </c>
      <c r="H15" s="17">
        <v>10282858.300000001</v>
      </c>
      <c r="I15" s="17">
        <v>11015010.810000001</v>
      </c>
      <c r="J15" s="10">
        <f t="shared" si="2"/>
        <v>7.1201264146565135</v>
      </c>
    </row>
    <row r="16" spans="1:10" x14ac:dyDescent="0.25">
      <c r="A16" s="9" t="s">
        <v>18</v>
      </c>
      <c r="B16" s="17">
        <v>290818.19</v>
      </c>
      <c r="C16" s="17">
        <v>206306.37</v>
      </c>
      <c r="D16" s="4">
        <f t="shared" si="0"/>
        <v>-29.060018563488072</v>
      </c>
      <c r="E16" s="17">
        <v>3435163.78</v>
      </c>
      <c r="F16" s="17">
        <v>3379066.9</v>
      </c>
      <c r="G16" s="4">
        <f t="shared" si="1"/>
        <v>-1.633019081261968</v>
      </c>
      <c r="H16" s="17">
        <v>3635895.99</v>
      </c>
      <c r="I16" s="17">
        <v>3600029.39</v>
      </c>
      <c r="J16" s="10">
        <f t="shared" si="2"/>
        <v>-0.98645836125802089</v>
      </c>
    </row>
    <row r="17" spans="1:10" x14ac:dyDescent="0.25">
      <c r="A17" s="9" t="s">
        <v>19</v>
      </c>
      <c r="B17" s="17">
        <v>35232879.850000001</v>
      </c>
      <c r="C17" s="17">
        <v>30695088.59</v>
      </c>
      <c r="D17" s="4">
        <f t="shared" si="0"/>
        <v>-12.879421947110581</v>
      </c>
      <c r="E17" s="17">
        <v>324668034.97000003</v>
      </c>
      <c r="F17" s="17">
        <v>319018853.54000002</v>
      </c>
      <c r="G17" s="4">
        <f t="shared" si="1"/>
        <v>-1.7399869471357114</v>
      </c>
      <c r="H17" s="17">
        <v>355095875.74000001</v>
      </c>
      <c r="I17" s="17">
        <v>350057355</v>
      </c>
      <c r="J17" s="10">
        <f t="shared" si="2"/>
        <v>-1.4189184060502007</v>
      </c>
    </row>
    <row r="18" spans="1:10" x14ac:dyDescent="0.25">
      <c r="A18" s="9" t="s">
        <v>20</v>
      </c>
      <c r="B18" s="17">
        <v>35232879.850000001</v>
      </c>
      <c r="C18" s="17">
        <v>30695088.59</v>
      </c>
      <c r="D18" s="4">
        <f t="shared" si="0"/>
        <v>-12.879421947110581</v>
      </c>
      <c r="E18" s="17">
        <v>324668034.97000003</v>
      </c>
      <c r="F18" s="17">
        <v>319018853.54000002</v>
      </c>
      <c r="G18" s="4">
        <f t="shared" si="1"/>
        <v>-1.7399869471357114</v>
      </c>
      <c r="H18" s="17">
        <v>355095875.74000001</v>
      </c>
      <c r="I18" s="17">
        <v>350057355</v>
      </c>
      <c r="J18" s="10">
        <f t="shared" si="2"/>
        <v>-1.4189184060502007</v>
      </c>
    </row>
    <row r="19" spans="1:10" x14ac:dyDescent="0.25">
      <c r="A19" s="9" t="s">
        <v>21</v>
      </c>
      <c r="B19" s="17">
        <v>70219017.230000004</v>
      </c>
      <c r="C19" s="17">
        <v>73465045.170000002</v>
      </c>
      <c r="D19" s="4">
        <f t="shared" si="0"/>
        <v>4.6227191265974898</v>
      </c>
      <c r="E19" s="17">
        <v>558549734.09000003</v>
      </c>
      <c r="F19" s="17">
        <v>684901556.25999999</v>
      </c>
      <c r="G19" s="4">
        <f t="shared" si="1"/>
        <v>22.621409421285424</v>
      </c>
      <c r="H19" s="17">
        <v>618488133.11000001</v>
      </c>
      <c r="I19" s="17">
        <v>749208319.16999996</v>
      </c>
      <c r="J19" s="10">
        <f t="shared" si="2"/>
        <v>21.135439640965746</v>
      </c>
    </row>
    <row r="20" spans="1:10" x14ac:dyDescent="0.25">
      <c r="A20" s="9" t="s">
        <v>22</v>
      </c>
      <c r="B20" s="17">
        <v>70219017.230000004</v>
      </c>
      <c r="C20" s="17">
        <v>73465045.170000002</v>
      </c>
      <c r="D20" s="4">
        <f t="shared" si="0"/>
        <v>4.6227191265974898</v>
      </c>
      <c r="E20" s="17">
        <v>558549734.09000003</v>
      </c>
      <c r="F20" s="17">
        <v>684901556.25999999</v>
      </c>
      <c r="G20" s="4">
        <f t="shared" si="1"/>
        <v>22.621409421285424</v>
      </c>
      <c r="H20" s="17">
        <v>618488133.11000001</v>
      </c>
      <c r="I20" s="17">
        <v>749208319.16999996</v>
      </c>
      <c r="J20" s="10">
        <f t="shared" si="2"/>
        <v>21.135439640965746</v>
      </c>
    </row>
    <row r="21" spans="1:10" x14ac:dyDescent="0.25">
      <c r="A21" s="9" t="s">
        <v>23</v>
      </c>
      <c r="B21" s="17">
        <v>800534961.17999995</v>
      </c>
      <c r="C21" s="17">
        <v>782967878.25999999</v>
      </c>
      <c r="D21" s="4">
        <f t="shared" si="0"/>
        <v>-2.1944179544770694</v>
      </c>
      <c r="E21" s="17">
        <v>7864336301.9700003</v>
      </c>
      <c r="F21" s="17">
        <v>8940962415.7800007</v>
      </c>
      <c r="G21" s="4">
        <f t="shared" si="1"/>
        <v>13.689980596840801</v>
      </c>
      <c r="H21" s="17">
        <v>8525999166.7399998</v>
      </c>
      <c r="I21" s="17">
        <v>9807131086.4799995</v>
      </c>
      <c r="J21" s="10">
        <f t="shared" si="2"/>
        <v>15.026179274538368</v>
      </c>
    </row>
    <row r="22" spans="1:10" x14ac:dyDescent="0.25">
      <c r="A22" s="9" t="s">
        <v>24</v>
      </c>
      <c r="B22" s="17">
        <v>90066241.900000006</v>
      </c>
      <c r="C22" s="17">
        <v>72289876.430000007</v>
      </c>
      <c r="D22" s="4">
        <f t="shared" si="0"/>
        <v>-19.736990347323459</v>
      </c>
      <c r="E22" s="17">
        <v>912298465.36000001</v>
      </c>
      <c r="F22" s="17">
        <v>761271158.45000005</v>
      </c>
      <c r="G22" s="4">
        <f t="shared" si="1"/>
        <v>-16.554593989194473</v>
      </c>
      <c r="H22" s="17">
        <v>990257702.08000004</v>
      </c>
      <c r="I22" s="17">
        <v>833719842.50999999</v>
      </c>
      <c r="J22" s="10">
        <f t="shared" si="2"/>
        <v>-15.807790158177818</v>
      </c>
    </row>
    <row r="23" spans="1:10" x14ac:dyDescent="0.25">
      <c r="A23" s="9" t="s">
        <v>25</v>
      </c>
      <c r="B23" s="17">
        <v>85559547.420000002</v>
      </c>
      <c r="C23" s="17">
        <v>66200596.340000004</v>
      </c>
      <c r="D23" s="4">
        <f t="shared" si="0"/>
        <v>-22.626289717230012</v>
      </c>
      <c r="E23" s="17">
        <v>863211226.94000006</v>
      </c>
      <c r="F23" s="17">
        <v>703718004.23000002</v>
      </c>
      <c r="G23" s="4">
        <f t="shared" si="1"/>
        <v>-18.476731735219435</v>
      </c>
      <c r="H23" s="17">
        <v>936307199.92999995</v>
      </c>
      <c r="I23" s="17">
        <v>771739083.13999999</v>
      </c>
      <c r="J23" s="10">
        <f t="shared" si="2"/>
        <v>-17.576295130733094</v>
      </c>
    </row>
    <row r="24" spans="1:10" x14ac:dyDescent="0.25">
      <c r="A24" s="9" t="s">
        <v>26</v>
      </c>
      <c r="B24" s="17">
        <v>1226880.25</v>
      </c>
      <c r="C24" s="17">
        <v>1340527.3799999999</v>
      </c>
      <c r="D24" s="4">
        <f t="shared" si="0"/>
        <v>9.2630988232143991</v>
      </c>
      <c r="E24" s="17">
        <v>16717423.92</v>
      </c>
      <c r="F24" s="17">
        <v>17469070.370000001</v>
      </c>
      <c r="G24" s="4">
        <f t="shared" si="1"/>
        <v>4.4961858573243685</v>
      </c>
      <c r="H24" s="17">
        <v>19450056.579999998</v>
      </c>
      <c r="I24" s="17">
        <v>18405159.52</v>
      </c>
      <c r="J24" s="10">
        <f t="shared" si="2"/>
        <v>-5.3722057604420534</v>
      </c>
    </row>
    <row r="25" spans="1:10" x14ac:dyDescent="0.25">
      <c r="A25" s="9" t="s">
        <v>27</v>
      </c>
      <c r="B25" s="17">
        <v>3279814.23</v>
      </c>
      <c r="C25" s="17">
        <v>4748752.71</v>
      </c>
      <c r="D25" s="4">
        <f t="shared" si="0"/>
        <v>44.787246380109764</v>
      </c>
      <c r="E25" s="17">
        <v>32369814.5</v>
      </c>
      <c r="F25" s="17">
        <v>40084083.850000001</v>
      </c>
      <c r="G25" s="4">
        <f t="shared" si="1"/>
        <v>23.831676112941587</v>
      </c>
      <c r="H25" s="17">
        <v>34500445.57</v>
      </c>
      <c r="I25" s="17">
        <v>43575599.850000001</v>
      </c>
      <c r="J25" s="10">
        <f t="shared" si="2"/>
        <v>26.304455290546557</v>
      </c>
    </row>
    <row r="26" spans="1:10" x14ac:dyDescent="0.25">
      <c r="A26" s="9" t="s">
        <v>28</v>
      </c>
      <c r="B26" s="17">
        <v>286391291.82999998</v>
      </c>
      <c r="C26" s="17">
        <v>383539002.42000002</v>
      </c>
      <c r="D26" s="4">
        <f t="shared" si="0"/>
        <v>33.921321409334709</v>
      </c>
      <c r="E26" s="17">
        <v>3190047021.29</v>
      </c>
      <c r="F26" s="17">
        <v>4244340731.2199998</v>
      </c>
      <c r="G26" s="4">
        <f t="shared" si="1"/>
        <v>33.049472402562316</v>
      </c>
      <c r="H26" s="17">
        <v>3437101010.4200001</v>
      </c>
      <c r="I26" s="17">
        <v>4636425595.7799997</v>
      </c>
      <c r="J26" s="10">
        <f t="shared" si="2"/>
        <v>34.893492560273835</v>
      </c>
    </row>
    <row r="27" spans="1:10" x14ac:dyDescent="0.25">
      <c r="A27" s="9" t="s">
        <v>29</v>
      </c>
      <c r="B27" s="17">
        <v>286391291.82999998</v>
      </c>
      <c r="C27" s="17">
        <v>383539002.42000002</v>
      </c>
      <c r="D27" s="4">
        <f t="shared" si="0"/>
        <v>33.921321409334709</v>
      </c>
      <c r="E27" s="17">
        <v>3190047021.29</v>
      </c>
      <c r="F27" s="17">
        <v>4244340731.2199998</v>
      </c>
      <c r="G27" s="4">
        <f t="shared" si="1"/>
        <v>33.049472402562316</v>
      </c>
      <c r="H27" s="17">
        <v>3437101010.4200001</v>
      </c>
      <c r="I27" s="17">
        <v>4636425595.7799997</v>
      </c>
      <c r="J27" s="10">
        <f t="shared" si="2"/>
        <v>34.893492560273835</v>
      </c>
    </row>
    <row r="28" spans="1:10" x14ac:dyDescent="0.25">
      <c r="A28" s="9" t="s">
        <v>30</v>
      </c>
      <c r="B28" s="17">
        <v>424077427.44999999</v>
      </c>
      <c r="C28" s="17">
        <v>327138999.41000003</v>
      </c>
      <c r="D28" s="4">
        <f t="shared" si="0"/>
        <v>-22.858662537852076</v>
      </c>
      <c r="E28" s="17">
        <v>3761990815.3200002</v>
      </c>
      <c r="F28" s="17">
        <v>3935350526.1100001</v>
      </c>
      <c r="G28" s="4">
        <f t="shared" si="1"/>
        <v>4.6081906974367168</v>
      </c>
      <c r="H28" s="17">
        <v>4098640454.2399998</v>
      </c>
      <c r="I28" s="17">
        <v>4336985648.1899996</v>
      </c>
      <c r="J28" s="10">
        <f t="shared" si="2"/>
        <v>5.8152257220667956</v>
      </c>
    </row>
    <row r="29" spans="1:10" x14ac:dyDescent="0.25">
      <c r="A29" s="9" t="s">
        <v>31</v>
      </c>
      <c r="B29" s="17">
        <v>28324175.460000001</v>
      </c>
      <c r="C29" s="17">
        <v>24348355.23</v>
      </c>
      <c r="D29" s="4">
        <f t="shared" si="0"/>
        <v>-14.036843669517364</v>
      </c>
      <c r="E29" s="17">
        <v>322723750.00999999</v>
      </c>
      <c r="F29" s="17">
        <v>294414898.30000001</v>
      </c>
      <c r="G29" s="4">
        <f t="shared" si="1"/>
        <v>-8.7718526167109783</v>
      </c>
      <c r="H29" s="17">
        <v>352701561.63</v>
      </c>
      <c r="I29" s="17">
        <v>315505991.76999998</v>
      </c>
      <c r="J29" s="10">
        <f t="shared" si="2"/>
        <v>-10.545904500139374</v>
      </c>
    </row>
    <row r="30" spans="1:10" x14ac:dyDescent="0.25">
      <c r="A30" s="9" t="s">
        <v>32</v>
      </c>
      <c r="B30" s="17">
        <v>50887276.590000004</v>
      </c>
      <c r="C30" s="17">
        <v>49906269.119999997</v>
      </c>
      <c r="D30" s="4">
        <f t="shared" si="0"/>
        <v>-1.9278050148055805</v>
      </c>
      <c r="E30" s="17">
        <v>484896975.54000002</v>
      </c>
      <c r="F30" s="17">
        <v>505745375.55000001</v>
      </c>
      <c r="G30" s="4">
        <f t="shared" si="1"/>
        <v>4.2995524949980162</v>
      </c>
      <c r="H30" s="17">
        <v>525300387.37</v>
      </c>
      <c r="I30" s="17">
        <v>551086594.65999997</v>
      </c>
      <c r="J30" s="10">
        <f t="shared" si="2"/>
        <v>4.908849852386882</v>
      </c>
    </row>
    <row r="31" spans="1:10" x14ac:dyDescent="0.25">
      <c r="A31" s="9" t="s">
        <v>33</v>
      </c>
      <c r="B31" s="17">
        <v>2778.09</v>
      </c>
      <c r="C31" s="17">
        <v>144.80000000000001</v>
      </c>
      <c r="D31" s="4">
        <f t="shared" si="0"/>
        <v>-94.78778585287013</v>
      </c>
      <c r="E31" s="17">
        <v>1305873.06</v>
      </c>
      <c r="F31" s="17">
        <v>83404.12</v>
      </c>
      <c r="G31" s="4">
        <f t="shared" si="1"/>
        <v>-93.613152567830738</v>
      </c>
      <c r="H31" s="17">
        <v>1305887.1599999999</v>
      </c>
      <c r="I31" s="17">
        <v>83425.2</v>
      </c>
      <c r="J31" s="10">
        <f t="shared" si="2"/>
        <v>-93.61160729997529</v>
      </c>
    </row>
    <row r="32" spans="1:10" x14ac:dyDescent="0.25">
      <c r="A32" s="9" t="s">
        <v>34</v>
      </c>
      <c r="B32" s="17">
        <v>28074718.640000001</v>
      </c>
      <c r="C32" s="17">
        <v>31293318.329999998</v>
      </c>
      <c r="D32" s="4">
        <f t="shared" si="0"/>
        <v>11.46440586376611</v>
      </c>
      <c r="E32" s="17">
        <v>286375226.95999998</v>
      </c>
      <c r="F32" s="17">
        <v>321928078</v>
      </c>
      <c r="G32" s="4">
        <f t="shared" si="1"/>
        <v>12.414778826160804</v>
      </c>
      <c r="H32" s="17">
        <v>306672006.93000001</v>
      </c>
      <c r="I32" s="17">
        <v>351524274.12</v>
      </c>
      <c r="J32" s="10">
        <f t="shared" si="2"/>
        <v>14.625484614328634</v>
      </c>
    </row>
    <row r="33" spans="1:10" x14ac:dyDescent="0.25">
      <c r="A33" s="9" t="s">
        <v>35</v>
      </c>
      <c r="B33" s="17">
        <v>26774422.210000001</v>
      </c>
      <c r="C33" s="17">
        <v>24550492.43</v>
      </c>
      <c r="D33" s="4">
        <f t="shared" si="0"/>
        <v>-8.3061728188083315</v>
      </c>
      <c r="E33" s="17">
        <v>282481220.38999999</v>
      </c>
      <c r="F33" s="17">
        <v>295608578.50999999</v>
      </c>
      <c r="G33" s="4">
        <f t="shared" si="1"/>
        <v>4.6471613588599183</v>
      </c>
      <c r="H33" s="17">
        <v>308282352.62</v>
      </c>
      <c r="I33" s="17">
        <v>321809694.74000001</v>
      </c>
      <c r="J33" s="10">
        <f t="shared" si="2"/>
        <v>4.3879716127229305</v>
      </c>
    </row>
    <row r="34" spans="1:10" x14ac:dyDescent="0.25">
      <c r="A34" s="9" t="s">
        <v>36</v>
      </c>
      <c r="B34" s="17">
        <v>47510809.039999999</v>
      </c>
      <c r="C34" s="17">
        <v>54591862.659999996</v>
      </c>
      <c r="D34" s="4">
        <f t="shared" si="0"/>
        <v>14.904089749425992</v>
      </c>
      <c r="E34" s="17">
        <v>443922916.32999998</v>
      </c>
      <c r="F34" s="17">
        <v>548200651.73000002</v>
      </c>
      <c r="G34" s="4">
        <f t="shared" si="1"/>
        <v>23.49005459373106</v>
      </c>
      <c r="H34" s="17">
        <v>483208146</v>
      </c>
      <c r="I34" s="17">
        <v>596260257.32000005</v>
      </c>
      <c r="J34" s="10">
        <f t="shared" si="2"/>
        <v>23.396151794179406</v>
      </c>
    </row>
    <row r="35" spans="1:10" x14ac:dyDescent="0.25">
      <c r="A35" s="9" t="s">
        <v>37</v>
      </c>
      <c r="B35" s="17">
        <v>218830972.41</v>
      </c>
      <c r="C35" s="17">
        <v>112680853.37</v>
      </c>
      <c r="D35" s="4">
        <f t="shared" si="0"/>
        <v>-48.507813071870814</v>
      </c>
      <c r="E35" s="17">
        <v>1676287966.26</v>
      </c>
      <c r="F35" s="17">
        <v>1729137042.9400001</v>
      </c>
      <c r="G35" s="4">
        <f t="shared" si="1"/>
        <v>3.1527445011678221</v>
      </c>
      <c r="H35" s="17">
        <v>1832542856.46</v>
      </c>
      <c r="I35" s="17">
        <v>1941571633.6700001</v>
      </c>
      <c r="J35" s="10">
        <f t="shared" si="2"/>
        <v>5.9495894912174396</v>
      </c>
    </row>
    <row r="36" spans="1:10" x14ac:dyDescent="0.25">
      <c r="A36" s="9" t="s">
        <v>38</v>
      </c>
      <c r="B36" s="17">
        <v>6535553.96</v>
      </c>
      <c r="C36" s="17">
        <v>7505293.5899999999</v>
      </c>
      <c r="D36" s="4">
        <f t="shared" si="0"/>
        <v>14.837910235844795</v>
      </c>
      <c r="E36" s="17">
        <v>119039534.8</v>
      </c>
      <c r="F36" s="17">
        <v>75290622.379999995</v>
      </c>
      <c r="G36" s="4">
        <f t="shared" si="1"/>
        <v>-36.751582147479965</v>
      </c>
      <c r="H36" s="17">
        <v>130901771.79000001</v>
      </c>
      <c r="I36" s="17">
        <v>80851941.109999999</v>
      </c>
      <c r="J36" s="10">
        <f t="shared" si="2"/>
        <v>-38.234647243959969</v>
      </c>
    </row>
    <row r="37" spans="1:10" x14ac:dyDescent="0.25">
      <c r="A37" s="9" t="s">
        <v>39</v>
      </c>
      <c r="B37" s="17">
        <v>23900.75</v>
      </c>
      <c r="C37" s="17">
        <v>5243.85</v>
      </c>
      <c r="D37" s="4">
        <f t="shared" si="0"/>
        <v>-78.059893517985842</v>
      </c>
      <c r="E37" s="17">
        <v>130590.62</v>
      </c>
      <c r="F37" s="17">
        <v>56312.32</v>
      </c>
      <c r="G37" s="4">
        <f t="shared" si="1"/>
        <v>-56.878740601736929</v>
      </c>
      <c r="H37" s="17">
        <v>294513.18</v>
      </c>
      <c r="I37" s="17">
        <v>66347.81</v>
      </c>
      <c r="J37" s="10">
        <f t="shared" si="2"/>
        <v>-77.472040470311043</v>
      </c>
    </row>
    <row r="38" spans="1:10" x14ac:dyDescent="0.25">
      <c r="A38" s="9" t="s">
        <v>40</v>
      </c>
      <c r="B38" s="17">
        <v>211400.63</v>
      </c>
      <c r="C38" s="17">
        <v>1689805.72</v>
      </c>
      <c r="D38" s="4">
        <f t="shared" si="0"/>
        <v>699.33807198209377</v>
      </c>
      <c r="E38" s="17">
        <v>5294867.53</v>
      </c>
      <c r="F38" s="17">
        <v>17282279.649999999</v>
      </c>
      <c r="G38" s="4">
        <f t="shared" si="1"/>
        <v>226.39682772195809</v>
      </c>
      <c r="H38" s="17">
        <v>5860373.6799999997</v>
      </c>
      <c r="I38" s="17">
        <v>17363038.98</v>
      </c>
      <c r="J38" s="10">
        <f t="shared" si="2"/>
        <v>196.27870043945731</v>
      </c>
    </row>
    <row r="39" spans="1:10" x14ac:dyDescent="0.25">
      <c r="A39" s="9" t="s">
        <v>41</v>
      </c>
      <c r="B39" s="17">
        <v>16797009.440000001</v>
      </c>
      <c r="C39" s="17">
        <v>20456744.780000001</v>
      </c>
      <c r="D39" s="4">
        <f t="shared" si="0"/>
        <v>21.788017403174116</v>
      </c>
      <c r="E39" s="17">
        <v>136890187.12</v>
      </c>
      <c r="F39" s="17">
        <v>145775666.22</v>
      </c>
      <c r="G39" s="4">
        <f t="shared" si="1"/>
        <v>6.4909540171866729</v>
      </c>
      <c r="H39" s="17">
        <v>148769295.38999999</v>
      </c>
      <c r="I39" s="17">
        <v>158943673.72</v>
      </c>
      <c r="J39" s="10">
        <f t="shared" si="2"/>
        <v>6.8390310670812777</v>
      </c>
    </row>
    <row r="40" spans="1:10" x14ac:dyDescent="0.25">
      <c r="A40" s="9" t="s">
        <v>42</v>
      </c>
      <c r="B40" s="17">
        <v>104410.23</v>
      </c>
      <c r="C40" s="17">
        <v>110615.53</v>
      </c>
      <c r="D40" s="4">
        <f t="shared" si="0"/>
        <v>5.9431915818976773</v>
      </c>
      <c r="E40" s="17">
        <v>2641706.7000000002</v>
      </c>
      <c r="F40" s="17">
        <v>1827616.39</v>
      </c>
      <c r="G40" s="4">
        <f t="shared" si="1"/>
        <v>-30.816831785300021</v>
      </c>
      <c r="H40" s="17">
        <v>2801302.03</v>
      </c>
      <c r="I40" s="17">
        <v>1918775.09</v>
      </c>
      <c r="J40" s="10">
        <f t="shared" si="2"/>
        <v>-31.504169509347758</v>
      </c>
    </row>
    <row r="41" spans="1:10" x14ac:dyDescent="0.25">
      <c r="A41" s="9" t="s">
        <v>43</v>
      </c>
      <c r="B41" s="17">
        <v>20069056.969999999</v>
      </c>
      <c r="C41" s="17">
        <v>14179468.300000001</v>
      </c>
      <c r="D41" s="4">
        <f t="shared" si="0"/>
        <v>-29.346613938083799</v>
      </c>
      <c r="E41" s="17">
        <v>220452876.83000001</v>
      </c>
      <c r="F41" s="17">
        <v>142752423.12</v>
      </c>
      <c r="G41" s="4">
        <f t="shared" si="1"/>
        <v>-35.245833407707316</v>
      </c>
      <c r="H41" s="17">
        <v>239128193.13</v>
      </c>
      <c r="I41" s="17">
        <v>170363649.13999999</v>
      </c>
      <c r="J41" s="10">
        <f t="shared" si="2"/>
        <v>-28.756351599502427</v>
      </c>
    </row>
    <row r="42" spans="1:10" x14ac:dyDescent="0.25">
      <c r="A42" s="9" t="s">
        <v>44</v>
      </c>
      <c r="B42" s="17">
        <v>20069056.969999999</v>
      </c>
      <c r="C42" s="17">
        <v>14179468.300000001</v>
      </c>
      <c r="D42" s="4">
        <f t="shared" si="0"/>
        <v>-29.346613938083799</v>
      </c>
      <c r="E42" s="17">
        <v>220452876.83000001</v>
      </c>
      <c r="F42" s="17">
        <v>142752423.12</v>
      </c>
      <c r="G42" s="4">
        <f t="shared" si="1"/>
        <v>-35.245833407707316</v>
      </c>
      <c r="H42" s="17">
        <v>239128193.13</v>
      </c>
      <c r="I42" s="17">
        <v>170363649.13999999</v>
      </c>
      <c r="J42" s="10">
        <f t="shared" si="2"/>
        <v>-28.756351599502427</v>
      </c>
    </row>
    <row r="43" spans="1:10" x14ac:dyDescent="0.25">
      <c r="A43" s="9" t="s">
        <v>45</v>
      </c>
      <c r="B43" s="17">
        <v>20069056.969999999</v>
      </c>
      <c r="C43" s="17">
        <v>14179468.300000001</v>
      </c>
      <c r="D43" s="4">
        <f t="shared" si="0"/>
        <v>-29.346613938083799</v>
      </c>
      <c r="E43" s="17">
        <v>220452876.83000001</v>
      </c>
      <c r="F43" s="17">
        <v>142752423.12</v>
      </c>
      <c r="G43" s="4">
        <f t="shared" si="1"/>
        <v>-35.245833407707316</v>
      </c>
      <c r="H43" s="17">
        <v>239128193.13</v>
      </c>
      <c r="I43" s="17">
        <v>170363649.13999999</v>
      </c>
      <c r="J43" s="10">
        <f t="shared" si="2"/>
        <v>-28.756351599502427</v>
      </c>
    </row>
    <row r="44" spans="1:10" s="14" customFormat="1" x14ac:dyDescent="0.25">
      <c r="A44" s="11" t="s">
        <v>46</v>
      </c>
      <c r="B44" s="18">
        <v>1227757730.23</v>
      </c>
      <c r="C44" s="18">
        <v>1218531125.27</v>
      </c>
      <c r="D44" s="12">
        <f t="shared" si="0"/>
        <v>-0.751500457526876</v>
      </c>
      <c r="E44" s="18">
        <v>11213995819.870001</v>
      </c>
      <c r="F44" s="18">
        <v>12171134524.52</v>
      </c>
      <c r="G44" s="12">
        <f t="shared" si="1"/>
        <v>8.5352154577590635</v>
      </c>
      <c r="H44" s="18">
        <v>12293806675.85</v>
      </c>
      <c r="I44" s="18">
        <v>13427958486.16</v>
      </c>
      <c r="J44" s="13">
        <f t="shared" si="2"/>
        <v>9.2253916155842237</v>
      </c>
    </row>
    <row r="46" spans="1:10" x14ac:dyDescent="0.25">
      <c r="A46" s="1">
        <v>2</v>
      </c>
      <c r="B46" s="15" t="s">
        <v>47</v>
      </c>
      <c r="C46" s="15">
        <v>2</v>
      </c>
    </row>
    <row r="47" spans="1:10" x14ac:dyDescent="0.25">
      <c r="C47" s="15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Kemal Tokgoz</cp:lastModifiedBy>
  <cp:lastPrinted>2019-12-02T09:11:47Z</cp:lastPrinted>
  <dcterms:created xsi:type="dcterms:W3CDTF">2019-12-02T06:39:21Z</dcterms:created>
  <dcterms:modified xsi:type="dcterms:W3CDTF">2019-12-03T08:36:04Z</dcterms:modified>
</cp:coreProperties>
</file>