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maltokgoz\Desktop\"/>
    </mc:Choice>
  </mc:AlternateContent>
  <bookViews>
    <workbookView xWindow="0" yWindow="0" windowWidth="28800" windowHeight="12165"/>
  </bookViews>
  <sheets>
    <sheet name="sektör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5" i="1"/>
</calcChain>
</file>

<file path=xl/sharedStrings.xml><?xml version="1.0" encoding="utf-8"?>
<sst xmlns="http://schemas.openxmlformats.org/spreadsheetml/2006/main" count="49" uniqueCount="47">
  <si>
    <t>Sektör Adı</t>
  </si>
  <si>
    <t>OCAK 2019 </t>
  </si>
  <si>
    <t>OCAK 2020 </t>
  </si>
  <si>
    <t>OCAK-OCAK 2019 </t>
  </si>
  <si>
    <t>OCAK-OCAK 2020 </t>
  </si>
  <si>
    <t>12 AYLIK </t>
  </si>
  <si>
    <t>12 AYLIK</t>
  </si>
  <si>
    <t>.I. TARIM</t>
  </si>
  <si>
    <t>.     A. BİTKİSEL ÜRÜNLER</t>
  </si>
  <si>
    <t>.           Hububat, Bakliyat, Yağlı Tohumlar ve Mamulleri</t>
  </si>
  <si>
    <t>.           Yaş Meyve ve Sebze</t>
  </si>
  <si>
    <t>.           Meyve Sebze Mamulleri</t>
  </si>
  <si>
    <t>.           Kuru Meyve ve Mamulleri</t>
  </si>
  <si>
    <t>.           Fındık ve Mamulleri</t>
  </si>
  <si>
    <t>.           Zeytin ve Zeytinyağı</t>
  </si>
  <si>
    <t>.           Tütün</t>
  </si>
  <si>
    <t>.           Süs Bitkileri ve Mam.</t>
  </si>
  <si>
    <t>.     B. HAYVANSAL ÜRÜNLER</t>
  </si>
  <si>
    <t>.           Su Ürünleri ve Hayvansal Mamuller</t>
  </si>
  <si>
    <t>.     C. MOBİLYA,KAĞIT VE ORMAN ÜRÜNLERİ</t>
  </si>
  <si>
    <t>.           Mobilya,Kağıt ve Orman Ürünleri</t>
  </si>
  <si>
    <t>.II. SANAYİ</t>
  </si>
  <si>
    <t>.     A. TARIMA DAYALI İŞLENMİŞ ÜRÜNLER</t>
  </si>
  <si>
    <t>.           Tekstil ve Hammaddeleri</t>
  </si>
  <si>
    <t>.           Deri ve Deri Mamulleri</t>
  </si>
  <si>
    <t>.           Halı</t>
  </si>
  <si>
    <t>.     B. KİMYEVİ MADDELER VE MAMÜLLERİ</t>
  </si>
  <si>
    <t>.           Kimyevi Maddeler ve Mamulleri</t>
  </si>
  <si>
    <t>.     C. SANAYİ MAMULLERİ</t>
  </si>
  <si>
    <t>.           Hazırgiyim ve Konfeksiyon</t>
  </si>
  <si>
    <t>.           Otomotiv Endüstrisi</t>
  </si>
  <si>
    <t>.           Gemi ve Yat</t>
  </si>
  <si>
    <t>.           Elektrik Elektronik</t>
  </si>
  <si>
    <t>.           Makine ve Aksamları</t>
  </si>
  <si>
    <t>.           Demir ve Demir Dışı Metaller</t>
  </si>
  <si>
    <t>.           Çelik</t>
  </si>
  <si>
    <t>.           Çimento Cam Seramik ve Toprak Ürünleri</t>
  </si>
  <si>
    <t>.           Mücevher</t>
  </si>
  <si>
    <t>.           Savunma ve Havacılık Sanayii</t>
  </si>
  <si>
    <t>.           İklimlendirme Sanayii</t>
  </si>
  <si>
    <t>.           Diğer Sanayi Ürünleri</t>
  </si>
  <si>
    <t>III. MADENCİLİK</t>
  </si>
  <si>
    <t>.     A. MADENCİLİK ÜRÜNLERİ</t>
  </si>
  <si>
    <t>.           Madencilik Ürünleri</t>
  </si>
  <si>
    <t>.                         TOPLAM</t>
  </si>
  <si>
    <t>AKİB- OCAK SEKTÖREL İHRACAT VERİSİ</t>
  </si>
  <si>
    <t>DEG%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</si>
</sst>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1" fillId="0" borderId="0" xfId="0" applyFont="1"/>
    <xf numFmtId="3" fontId="1" fillId="0" borderId="0" xfId="0" applyNumberFormat="1" applyFont="1"/>
    <xf numFmtId="4" fontId="1" fillId="0" borderId="0" xfId="0" applyNumberFormat="1" applyFont="1"/>
    <xf numFmtId="4" fontId="0" fillId="0" borderId="1" xfId="0" applyNumberFormat="1" applyBorder="1"/>
    <xf numFmtId="4" fontId="0" fillId="0" borderId="0" xfId="0" applyNumberFormat="1"/>
    <xf numFmtId="0" fontId="1" fillId="0" borderId="2" xfId="0" applyFont="1" applyBorder="1"/>
    <xf numFmtId="3" fontId="1" fillId="0" borderId="3" xfId="0" applyNumberFormat="1" applyFont="1" applyBorder="1"/>
    <xf numFmtId="4" fontId="1" fillId="0" borderId="3" xfId="0" applyNumberFormat="1" applyFont="1" applyBorder="1"/>
    <xf numFmtId="0" fontId="0" fillId="0" borderId="4" xfId="0" applyBorder="1"/>
    <xf numFmtId="4" fontId="0" fillId="0" borderId="5" xfId="0" applyNumberFormat="1" applyBorder="1"/>
    <xf numFmtId="0" fontId="0" fillId="0" borderId="6" xfId="0" applyBorder="1"/>
    <xf numFmtId="3" fontId="0" fillId="0" borderId="7" xfId="0" applyNumberFormat="1" applyBorder="1"/>
    <xf numFmtId="4" fontId="0" fillId="0" borderId="7" xfId="0" applyNumberFormat="1" applyBorder="1"/>
    <xf numFmtId="4" fontId="0" fillId="0" borderId="8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zoomScaleNormal="100" workbookViewId="0">
      <selection activeCell="T56" sqref="T56"/>
    </sheetView>
  </sheetViews>
  <sheetFormatPr defaultRowHeight="15" x14ac:dyDescent="0.25"/>
  <cols>
    <col min="1" max="1" width="49.140625" bestFit="1" customWidth="1"/>
    <col min="2" max="3" width="15.42578125" style="1" bestFit="1" customWidth="1"/>
    <col min="4" max="4" width="7.28515625" style="7" bestFit="1" customWidth="1"/>
    <col min="5" max="6" width="16.7109375" style="1" bestFit="1" customWidth="1"/>
    <col min="7" max="7" width="7.28515625" style="7" bestFit="1" customWidth="1"/>
    <col min="8" max="9" width="16.42578125" style="1" bestFit="1" customWidth="1"/>
    <col min="10" max="10" width="8" style="7" bestFit="1" customWidth="1"/>
  </cols>
  <sheetData>
    <row r="1" spans="1:10" s="3" customFormat="1" x14ac:dyDescent="0.25">
      <c r="A1" s="3" t="s">
        <v>45</v>
      </c>
      <c r="B1" s="4"/>
      <c r="C1" s="4"/>
      <c r="D1" s="5"/>
      <c r="E1" s="4"/>
      <c r="F1" s="4"/>
      <c r="G1" s="5"/>
      <c r="H1" s="4"/>
      <c r="I1" s="4"/>
      <c r="J1" s="5"/>
    </row>
    <row r="3" spans="1:10" ht="15.75" thickBot="1" x14ac:dyDescent="0.3"/>
    <row r="4" spans="1:10" s="3" customFormat="1" ht="15.75" thickTop="1" x14ac:dyDescent="0.25">
      <c r="A4" s="8" t="s">
        <v>0</v>
      </c>
      <c r="B4" s="9" t="s">
        <v>1</v>
      </c>
      <c r="C4" s="9" t="s">
        <v>2</v>
      </c>
      <c r="D4" s="10" t="s">
        <v>46</v>
      </c>
      <c r="E4" s="9" t="s">
        <v>3</v>
      </c>
      <c r="F4" s="9" t="s">
        <v>4</v>
      </c>
      <c r="G4" s="10" t="s">
        <v>46</v>
      </c>
      <c r="H4" s="9" t="s">
        <v>5</v>
      </c>
      <c r="I4" s="9" t="s">
        <v>6</v>
      </c>
      <c r="J4" s="10" t="s">
        <v>46</v>
      </c>
    </row>
    <row r="5" spans="1:10" x14ac:dyDescent="0.25">
      <c r="A5" s="11" t="s">
        <v>7</v>
      </c>
      <c r="B5" s="2">
        <v>308755782.51999998</v>
      </c>
      <c r="C5" s="2">
        <v>347457376.13</v>
      </c>
      <c r="D5" s="6">
        <f>(C5-B5)/B5*100</f>
        <v>12.53469434454821</v>
      </c>
      <c r="E5" s="2">
        <v>308755782.51999998</v>
      </c>
      <c r="F5" s="2">
        <v>347457376.13</v>
      </c>
      <c r="G5" s="6">
        <f>(F5-E5)/E5*100</f>
        <v>12.53469434454821</v>
      </c>
      <c r="H5" s="2">
        <v>3474731856.8200002</v>
      </c>
      <c r="I5" s="2">
        <v>3543232602.4400001</v>
      </c>
      <c r="J5" s="12">
        <f>(I5-H5)/H5*100</f>
        <v>1.9713965981447066</v>
      </c>
    </row>
    <row r="6" spans="1:10" x14ac:dyDescent="0.25">
      <c r="A6" s="11" t="s">
        <v>8</v>
      </c>
      <c r="B6" s="2">
        <v>221535496.02000001</v>
      </c>
      <c r="C6" s="2">
        <v>258563186.68000001</v>
      </c>
      <c r="D6" s="6">
        <f t="shared" ref="D6:D42" si="0">(C6-B6)/B6*100</f>
        <v>16.714111880588732</v>
      </c>
      <c r="E6" s="2">
        <v>221535496.02000001</v>
      </c>
      <c r="F6" s="2">
        <v>258563186.68000001</v>
      </c>
      <c r="G6" s="6">
        <f t="shared" ref="G6:G42" si="1">(F6-E6)/E6*100</f>
        <v>16.714111880588732</v>
      </c>
      <c r="H6" s="2">
        <v>2482126034.3000002</v>
      </c>
      <c r="I6" s="2">
        <v>2442591857.8400002</v>
      </c>
      <c r="J6" s="12">
        <f t="shared" ref="J6:J42" si="2">(I6-H6)/H6*100</f>
        <v>-1.592754594798379</v>
      </c>
    </row>
    <row r="7" spans="1:10" x14ac:dyDescent="0.25">
      <c r="A7" s="11" t="s">
        <v>9</v>
      </c>
      <c r="B7" s="2">
        <v>86942980.120000005</v>
      </c>
      <c r="C7" s="2">
        <v>94801944.489999995</v>
      </c>
      <c r="D7" s="6">
        <f t="shared" si="0"/>
        <v>9.0392166902410409</v>
      </c>
      <c r="E7" s="2">
        <v>86942980.120000005</v>
      </c>
      <c r="F7" s="2">
        <v>94801944.489999995</v>
      </c>
      <c r="G7" s="6">
        <f t="shared" si="1"/>
        <v>9.0392166902410409</v>
      </c>
      <c r="H7" s="2">
        <v>1101528589.3399999</v>
      </c>
      <c r="I7" s="2">
        <v>1028594162.33</v>
      </c>
      <c r="J7" s="12">
        <f t="shared" si="2"/>
        <v>-6.6212014573039646</v>
      </c>
    </row>
    <row r="8" spans="1:10" x14ac:dyDescent="0.25">
      <c r="A8" s="11" t="s">
        <v>10</v>
      </c>
      <c r="B8" s="2">
        <v>110200998.2</v>
      </c>
      <c r="C8" s="2">
        <v>138199150.91</v>
      </c>
      <c r="D8" s="6">
        <f t="shared" si="0"/>
        <v>25.406442017146802</v>
      </c>
      <c r="E8" s="2">
        <v>110200998.2</v>
      </c>
      <c r="F8" s="2">
        <v>138199150.91</v>
      </c>
      <c r="G8" s="6">
        <f t="shared" si="1"/>
        <v>25.406442017146802</v>
      </c>
      <c r="H8" s="2">
        <v>1097391455.54</v>
      </c>
      <c r="I8" s="2">
        <v>1123346246.6700001</v>
      </c>
      <c r="J8" s="12">
        <f t="shared" si="2"/>
        <v>2.365135157465609</v>
      </c>
    </row>
    <row r="9" spans="1:10" x14ac:dyDescent="0.25">
      <c r="A9" s="11" t="s">
        <v>11</v>
      </c>
      <c r="B9" s="2">
        <v>8331157.6799999997</v>
      </c>
      <c r="C9" s="2">
        <v>9186207.6899999995</v>
      </c>
      <c r="D9" s="6">
        <f t="shared" si="0"/>
        <v>10.263279640627324</v>
      </c>
      <c r="E9" s="2">
        <v>8331157.6799999997</v>
      </c>
      <c r="F9" s="2">
        <v>9186207.6899999995</v>
      </c>
      <c r="G9" s="6">
        <f t="shared" si="1"/>
        <v>10.263279640627324</v>
      </c>
      <c r="H9" s="2">
        <v>113493914.40000001</v>
      </c>
      <c r="I9" s="2">
        <v>116059893.37</v>
      </c>
      <c r="J9" s="12">
        <f t="shared" si="2"/>
        <v>2.2608956467537249</v>
      </c>
    </row>
    <row r="10" spans="1:10" x14ac:dyDescent="0.25">
      <c r="A10" s="11" t="s">
        <v>12</v>
      </c>
      <c r="B10" s="2">
        <v>7346819.1600000001</v>
      </c>
      <c r="C10" s="2">
        <v>6867704.1299999999</v>
      </c>
      <c r="D10" s="6">
        <f t="shared" si="0"/>
        <v>-6.5213940831504047</v>
      </c>
      <c r="E10" s="2">
        <v>7346819.1600000001</v>
      </c>
      <c r="F10" s="2">
        <v>6867704.1299999999</v>
      </c>
      <c r="G10" s="6">
        <f t="shared" si="1"/>
        <v>-6.5213940831504047</v>
      </c>
      <c r="H10" s="2">
        <v>85977176.620000005</v>
      </c>
      <c r="I10" s="2">
        <v>86188377.530000001</v>
      </c>
      <c r="J10" s="12">
        <f t="shared" si="2"/>
        <v>0.24564764545997766</v>
      </c>
    </row>
    <row r="11" spans="1:10" x14ac:dyDescent="0.25">
      <c r="A11" s="11" t="s">
        <v>13</v>
      </c>
      <c r="B11" s="2">
        <v>4131336.47</v>
      </c>
      <c r="C11" s="2">
        <v>5614825.6600000001</v>
      </c>
      <c r="D11" s="6">
        <f t="shared" si="0"/>
        <v>35.908215193133373</v>
      </c>
      <c r="E11" s="2">
        <v>4131336.47</v>
      </c>
      <c r="F11" s="2">
        <v>5614825.6600000001</v>
      </c>
      <c r="G11" s="6">
        <f t="shared" si="1"/>
        <v>35.908215193133373</v>
      </c>
      <c r="H11" s="2">
        <v>39153388.969999999</v>
      </c>
      <c r="I11" s="2">
        <v>45306283.109999999</v>
      </c>
      <c r="J11" s="12">
        <f t="shared" si="2"/>
        <v>15.714844364339584</v>
      </c>
    </row>
    <row r="12" spans="1:10" x14ac:dyDescent="0.25">
      <c r="A12" s="11" t="s">
        <v>14</v>
      </c>
      <c r="B12" s="2">
        <v>3691312.78</v>
      </c>
      <c r="C12" s="2">
        <v>2432391.16</v>
      </c>
      <c r="D12" s="6">
        <f t="shared" si="0"/>
        <v>-34.104983647579161</v>
      </c>
      <c r="E12" s="2">
        <v>3691312.78</v>
      </c>
      <c r="F12" s="2">
        <v>2432391.16</v>
      </c>
      <c r="G12" s="6">
        <f t="shared" si="1"/>
        <v>-34.104983647579161</v>
      </c>
      <c r="H12" s="2">
        <v>32143967.850000001</v>
      </c>
      <c r="I12" s="2">
        <v>28589616.530000001</v>
      </c>
      <c r="J12" s="12">
        <f t="shared" si="2"/>
        <v>-11.057599785397993</v>
      </c>
    </row>
    <row r="13" spans="1:10" x14ac:dyDescent="0.25">
      <c r="A13" s="11" t="s">
        <v>15</v>
      </c>
      <c r="B13" s="2">
        <v>718495.93</v>
      </c>
      <c r="C13" s="2">
        <v>743499.03</v>
      </c>
      <c r="D13" s="6">
        <f t="shared" si="0"/>
        <v>3.4799222871032791</v>
      </c>
      <c r="E13" s="2">
        <v>718495.93</v>
      </c>
      <c r="F13" s="2">
        <v>743499.03</v>
      </c>
      <c r="G13" s="6">
        <f t="shared" si="1"/>
        <v>3.4799222871032791</v>
      </c>
      <c r="H13" s="2">
        <v>8764696.2799999993</v>
      </c>
      <c r="I13" s="2">
        <v>9778771.8599999994</v>
      </c>
      <c r="J13" s="12">
        <f t="shared" si="2"/>
        <v>11.570002514679267</v>
      </c>
    </row>
    <row r="14" spans="1:10" x14ac:dyDescent="0.25">
      <c r="A14" s="11" t="s">
        <v>16</v>
      </c>
      <c r="B14" s="2">
        <v>172395.68</v>
      </c>
      <c r="C14" s="2">
        <v>717463.61</v>
      </c>
      <c r="D14" s="6">
        <f t="shared" si="0"/>
        <v>316.17261523026559</v>
      </c>
      <c r="E14" s="2">
        <v>172395.68</v>
      </c>
      <c r="F14" s="2">
        <v>717463.61</v>
      </c>
      <c r="G14" s="6">
        <f t="shared" si="1"/>
        <v>316.17261523026559</v>
      </c>
      <c r="H14" s="2">
        <v>3672845.3</v>
      </c>
      <c r="I14" s="2">
        <v>4728506.4400000004</v>
      </c>
      <c r="J14" s="12">
        <f t="shared" si="2"/>
        <v>28.742325194039637</v>
      </c>
    </row>
    <row r="15" spans="1:10" x14ac:dyDescent="0.25">
      <c r="A15" s="11" t="s">
        <v>17</v>
      </c>
      <c r="B15" s="2">
        <v>32796456.719999999</v>
      </c>
      <c r="C15" s="2">
        <v>28383462.640000001</v>
      </c>
      <c r="D15" s="6">
        <f t="shared" si="0"/>
        <v>-13.455703820921784</v>
      </c>
      <c r="E15" s="2">
        <v>32796456.719999999</v>
      </c>
      <c r="F15" s="2">
        <v>28383462.640000001</v>
      </c>
      <c r="G15" s="6">
        <f t="shared" si="1"/>
        <v>-13.455703820921784</v>
      </c>
      <c r="H15" s="2">
        <v>361550742.23000002</v>
      </c>
      <c r="I15" s="2">
        <v>341142782.31</v>
      </c>
      <c r="J15" s="12">
        <f t="shared" si="2"/>
        <v>-5.6445631377012964</v>
      </c>
    </row>
    <row r="16" spans="1:10" x14ac:dyDescent="0.25">
      <c r="A16" s="11" t="s">
        <v>18</v>
      </c>
      <c r="B16" s="2">
        <v>32796456.719999999</v>
      </c>
      <c r="C16" s="2">
        <v>28383462.640000001</v>
      </c>
      <c r="D16" s="6">
        <f t="shared" si="0"/>
        <v>-13.455703820921784</v>
      </c>
      <c r="E16" s="2">
        <v>32796456.719999999</v>
      </c>
      <c r="F16" s="2">
        <v>28383462.640000001</v>
      </c>
      <c r="G16" s="6">
        <f t="shared" si="1"/>
        <v>-13.455703820921784</v>
      </c>
      <c r="H16" s="2">
        <v>361550742.23000002</v>
      </c>
      <c r="I16" s="2">
        <v>341142782.31</v>
      </c>
      <c r="J16" s="12">
        <f t="shared" si="2"/>
        <v>-5.6445631377012964</v>
      </c>
    </row>
    <row r="17" spans="1:10" x14ac:dyDescent="0.25">
      <c r="A17" s="11" t="s">
        <v>19</v>
      </c>
      <c r="B17" s="2">
        <v>54423829.780000001</v>
      </c>
      <c r="C17" s="2">
        <v>60510726.810000002</v>
      </c>
      <c r="D17" s="6">
        <f t="shared" si="0"/>
        <v>11.184249720398858</v>
      </c>
      <c r="E17" s="2">
        <v>54423829.780000001</v>
      </c>
      <c r="F17" s="2">
        <v>60510726.810000002</v>
      </c>
      <c r="G17" s="6">
        <f t="shared" si="1"/>
        <v>11.184249720398858</v>
      </c>
      <c r="H17" s="2">
        <v>631055080.28999996</v>
      </c>
      <c r="I17" s="2">
        <v>759497962.28999996</v>
      </c>
      <c r="J17" s="12">
        <f t="shared" si="2"/>
        <v>20.353672129693397</v>
      </c>
    </row>
    <row r="18" spans="1:10" x14ac:dyDescent="0.25">
      <c r="A18" s="11" t="s">
        <v>20</v>
      </c>
      <c r="B18" s="2">
        <v>54423829.780000001</v>
      </c>
      <c r="C18" s="2">
        <v>60510726.810000002</v>
      </c>
      <c r="D18" s="6">
        <f t="shared" si="0"/>
        <v>11.184249720398858</v>
      </c>
      <c r="E18" s="2">
        <v>54423829.780000001</v>
      </c>
      <c r="F18" s="2">
        <v>60510726.810000002</v>
      </c>
      <c r="G18" s="6">
        <f t="shared" si="1"/>
        <v>11.184249720398858</v>
      </c>
      <c r="H18" s="2">
        <v>631055080.28999996</v>
      </c>
      <c r="I18" s="2">
        <v>759497962.28999996</v>
      </c>
      <c r="J18" s="12">
        <f t="shared" si="2"/>
        <v>20.353672129693397</v>
      </c>
    </row>
    <row r="19" spans="1:10" x14ac:dyDescent="0.25">
      <c r="A19" s="11" t="s">
        <v>21</v>
      </c>
      <c r="B19" s="2">
        <v>860572713.83000004</v>
      </c>
      <c r="C19" s="2">
        <v>828392858.30999994</v>
      </c>
      <c r="D19" s="6">
        <f t="shared" si="0"/>
        <v>-3.7393534564653876</v>
      </c>
      <c r="E19" s="2">
        <v>860572713.83000004</v>
      </c>
      <c r="F19" s="2">
        <v>828392858.30999994</v>
      </c>
      <c r="G19" s="6">
        <f t="shared" si="1"/>
        <v>-3.7393534564653876</v>
      </c>
      <c r="H19" s="2">
        <v>8899272913.4699993</v>
      </c>
      <c r="I19" s="2">
        <v>9742171233.0100002</v>
      </c>
      <c r="J19" s="12">
        <f t="shared" si="2"/>
        <v>9.4715414139528686</v>
      </c>
    </row>
    <row r="20" spans="1:10" x14ac:dyDescent="0.25">
      <c r="A20" s="11" t="s">
        <v>22</v>
      </c>
      <c r="B20" s="2">
        <v>80235887.260000005</v>
      </c>
      <c r="C20" s="2">
        <v>70396451.159999996</v>
      </c>
      <c r="D20" s="6">
        <f t="shared" si="0"/>
        <v>-12.263136155166894</v>
      </c>
      <c r="E20" s="2">
        <v>80235887.260000005</v>
      </c>
      <c r="F20" s="2">
        <v>70396451.159999996</v>
      </c>
      <c r="G20" s="6">
        <f t="shared" si="1"/>
        <v>-12.263136155166894</v>
      </c>
      <c r="H20" s="2">
        <v>988504816.46000004</v>
      </c>
      <c r="I20" s="2">
        <v>816574976.30999994</v>
      </c>
      <c r="J20" s="12">
        <f t="shared" si="2"/>
        <v>-17.392918809005849</v>
      </c>
    </row>
    <row r="21" spans="1:10" x14ac:dyDescent="0.25">
      <c r="A21" s="11" t="s">
        <v>23</v>
      </c>
      <c r="B21" s="2">
        <v>76232508.980000004</v>
      </c>
      <c r="C21" s="2">
        <v>65624847.299999997</v>
      </c>
      <c r="D21" s="6">
        <f t="shared" si="0"/>
        <v>-13.914879389294379</v>
      </c>
      <c r="E21" s="2">
        <v>76232508.980000004</v>
      </c>
      <c r="F21" s="2">
        <v>65624847.299999997</v>
      </c>
      <c r="G21" s="6">
        <f t="shared" si="1"/>
        <v>-13.914879389294379</v>
      </c>
      <c r="H21" s="2">
        <v>934898529.16999996</v>
      </c>
      <c r="I21" s="2">
        <v>752802177.35000002</v>
      </c>
      <c r="J21" s="12">
        <f t="shared" si="2"/>
        <v>-19.477659461253459</v>
      </c>
    </row>
    <row r="22" spans="1:10" x14ac:dyDescent="0.25">
      <c r="A22" s="11" t="s">
        <v>24</v>
      </c>
      <c r="B22" s="2">
        <v>1780428.34</v>
      </c>
      <c r="C22" s="2">
        <v>1831829.12</v>
      </c>
      <c r="D22" s="6">
        <f t="shared" si="0"/>
        <v>2.8869895432017234</v>
      </c>
      <c r="E22" s="2">
        <v>1780428.34</v>
      </c>
      <c r="F22" s="2">
        <v>1831829.12</v>
      </c>
      <c r="G22" s="6">
        <f t="shared" si="1"/>
        <v>2.8869895432017234</v>
      </c>
      <c r="H22" s="2">
        <v>17258083.079999998</v>
      </c>
      <c r="I22" s="2">
        <v>18810450.84</v>
      </c>
      <c r="J22" s="12">
        <f t="shared" si="2"/>
        <v>8.995018466442577</v>
      </c>
    </row>
    <row r="23" spans="1:10" x14ac:dyDescent="0.25">
      <c r="A23" s="11" t="s">
        <v>25</v>
      </c>
      <c r="B23" s="2">
        <v>2222949.94</v>
      </c>
      <c r="C23" s="2">
        <v>2939774.74</v>
      </c>
      <c r="D23" s="6">
        <f t="shared" si="0"/>
        <v>32.246556123526574</v>
      </c>
      <c r="E23" s="2">
        <v>2222949.94</v>
      </c>
      <c r="F23" s="2">
        <v>2939774.74</v>
      </c>
      <c r="G23" s="6">
        <f t="shared" si="1"/>
        <v>32.246556123526574</v>
      </c>
      <c r="H23" s="2">
        <v>36348204.210000001</v>
      </c>
      <c r="I23" s="2">
        <v>44962348.119999997</v>
      </c>
      <c r="J23" s="12">
        <f t="shared" si="2"/>
        <v>23.698953214393192</v>
      </c>
    </row>
    <row r="24" spans="1:10" x14ac:dyDescent="0.25">
      <c r="A24" s="11" t="s">
        <v>26</v>
      </c>
      <c r="B24" s="2">
        <v>433936213.60000002</v>
      </c>
      <c r="C24" s="2">
        <v>423580852.17000002</v>
      </c>
      <c r="D24" s="6">
        <f t="shared" si="0"/>
        <v>-2.3863787131501133</v>
      </c>
      <c r="E24" s="2">
        <v>433936213.60000002</v>
      </c>
      <c r="F24" s="2">
        <v>423580852.17000002</v>
      </c>
      <c r="G24" s="6">
        <f t="shared" si="1"/>
        <v>-2.3863787131501133</v>
      </c>
      <c r="H24" s="2">
        <v>3704863349.5500002</v>
      </c>
      <c r="I24" s="2">
        <v>4665862875.2799997</v>
      </c>
      <c r="J24" s="12">
        <f t="shared" si="2"/>
        <v>25.93886562231032</v>
      </c>
    </row>
    <row r="25" spans="1:10" x14ac:dyDescent="0.25">
      <c r="A25" s="11" t="s">
        <v>27</v>
      </c>
      <c r="B25" s="2">
        <v>433936213.60000002</v>
      </c>
      <c r="C25" s="2">
        <v>423580852.17000002</v>
      </c>
      <c r="D25" s="6">
        <f t="shared" si="0"/>
        <v>-2.3863787131501133</v>
      </c>
      <c r="E25" s="2">
        <v>433936213.60000002</v>
      </c>
      <c r="F25" s="2">
        <v>423580852.17000002</v>
      </c>
      <c r="G25" s="6">
        <f t="shared" si="1"/>
        <v>-2.3863787131501133</v>
      </c>
      <c r="H25" s="2">
        <v>3704863349.5500002</v>
      </c>
      <c r="I25" s="2">
        <v>4665862875.2799997</v>
      </c>
      <c r="J25" s="12">
        <f t="shared" si="2"/>
        <v>25.93886562231032</v>
      </c>
    </row>
    <row r="26" spans="1:10" x14ac:dyDescent="0.25">
      <c r="A26" s="11" t="s">
        <v>28</v>
      </c>
      <c r="B26" s="2">
        <v>346400612.97000003</v>
      </c>
      <c r="C26" s="2">
        <v>334415554.98000002</v>
      </c>
      <c r="D26" s="6">
        <f t="shared" si="0"/>
        <v>-3.4598835975610629</v>
      </c>
      <c r="E26" s="2">
        <v>346400612.97000003</v>
      </c>
      <c r="F26" s="2">
        <v>334415554.98000002</v>
      </c>
      <c r="G26" s="6">
        <f t="shared" si="1"/>
        <v>-3.4598835975610629</v>
      </c>
      <c r="H26" s="2">
        <v>4205904747.46</v>
      </c>
      <c r="I26" s="2">
        <v>4259733381.4200001</v>
      </c>
      <c r="J26" s="12">
        <f t="shared" si="2"/>
        <v>1.2798348320300845</v>
      </c>
    </row>
    <row r="27" spans="1:10" x14ac:dyDescent="0.25">
      <c r="A27" s="11" t="s">
        <v>29</v>
      </c>
      <c r="B27" s="2">
        <v>27238468.84</v>
      </c>
      <c r="C27" s="2">
        <v>23194579.149999999</v>
      </c>
      <c r="D27" s="6">
        <f t="shared" si="0"/>
        <v>-14.846244529213418</v>
      </c>
      <c r="E27" s="2">
        <v>27238468.84</v>
      </c>
      <c r="F27" s="2">
        <v>23194579.149999999</v>
      </c>
      <c r="G27" s="6">
        <f t="shared" si="1"/>
        <v>-14.846244529213418</v>
      </c>
      <c r="H27" s="2">
        <v>343890194.72000003</v>
      </c>
      <c r="I27" s="2">
        <v>311758171.62</v>
      </c>
      <c r="J27" s="12">
        <f t="shared" si="2"/>
        <v>-9.3436869074334439</v>
      </c>
    </row>
    <row r="28" spans="1:10" x14ac:dyDescent="0.25">
      <c r="A28" s="11" t="s">
        <v>30</v>
      </c>
      <c r="B28" s="2">
        <v>38217796.259999998</v>
      </c>
      <c r="C28" s="2">
        <v>34527297.579999998</v>
      </c>
      <c r="D28" s="6">
        <f t="shared" si="0"/>
        <v>-9.6564926321055218</v>
      </c>
      <c r="E28" s="2">
        <v>38217796.259999998</v>
      </c>
      <c r="F28" s="2">
        <v>34527297.579999998</v>
      </c>
      <c r="G28" s="6">
        <f t="shared" si="1"/>
        <v>-9.6564926321055218</v>
      </c>
      <c r="H28" s="2">
        <v>534254096.68000001</v>
      </c>
      <c r="I28" s="2">
        <v>534895216.22000003</v>
      </c>
      <c r="J28" s="12">
        <f t="shared" si="2"/>
        <v>0.12000273727129325</v>
      </c>
    </row>
    <row r="29" spans="1:10" x14ac:dyDescent="0.25">
      <c r="A29" s="11" t="s">
        <v>31</v>
      </c>
      <c r="B29" s="2">
        <v>22324.11</v>
      </c>
      <c r="C29" s="2">
        <v>11.4</v>
      </c>
      <c r="D29" s="6">
        <f t="shared" si="0"/>
        <v>-99.948934134440293</v>
      </c>
      <c r="E29" s="2">
        <v>22324.11</v>
      </c>
      <c r="F29" s="2">
        <v>11.4</v>
      </c>
      <c r="G29" s="6">
        <f t="shared" si="1"/>
        <v>-99.948934134440293</v>
      </c>
      <c r="H29" s="2">
        <v>1323997.04</v>
      </c>
      <c r="I29" s="2">
        <v>61530.91</v>
      </c>
      <c r="J29" s="12">
        <f t="shared" si="2"/>
        <v>-95.352639912246346</v>
      </c>
    </row>
    <row r="30" spans="1:10" x14ac:dyDescent="0.25">
      <c r="A30" s="11" t="s">
        <v>32</v>
      </c>
      <c r="B30" s="2">
        <v>28434484.199999999</v>
      </c>
      <c r="C30" s="2">
        <v>28815248.530000001</v>
      </c>
      <c r="D30" s="6">
        <f t="shared" si="0"/>
        <v>1.3390935011228442</v>
      </c>
      <c r="E30" s="2">
        <v>28434484.199999999</v>
      </c>
      <c r="F30" s="2">
        <v>28815248.530000001</v>
      </c>
      <c r="G30" s="6">
        <f t="shared" si="1"/>
        <v>1.3390935011228442</v>
      </c>
      <c r="H30" s="2">
        <v>323161218.07999998</v>
      </c>
      <c r="I30" s="2">
        <v>351914989.92000002</v>
      </c>
      <c r="J30" s="12">
        <f t="shared" si="2"/>
        <v>8.8976554831780312</v>
      </c>
    </row>
    <row r="31" spans="1:10" x14ac:dyDescent="0.25">
      <c r="A31" s="11" t="s">
        <v>33</v>
      </c>
      <c r="B31" s="2">
        <v>22901116.07</v>
      </c>
      <c r="C31" s="2">
        <v>25294836.030000001</v>
      </c>
      <c r="D31" s="6">
        <f t="shared" si="0"/>
        <v>10.452416173444602</v>
      </c>
      <c r="E31" s="2">
        <v>22901116.07</v>
      </c>
      <c r="F31" s="2">
        <v>25294836.030000001</v>
      </c>
      <c r="G31" s="6">
        <f t="shared" si="1"/>
        <v>10.452416173444602</v>
      </c>
      <c r="H31" s="2">
        <v>307030509.88</v>
      </c>
      <c r="I31" s="2">
        <v>322105860.44</v>
      </c>
      <c r="J31" s="12">
        <f t="shared" si="2"/>
        <v>4.9100496774382654</v>
      </c>
    </row>
    <row r="32" spans="1:10" x14ac:dyDescent="0.25">
      <c r="A32" s="11" t="s">
        <v>34</v>
      </c>
      <c r="B32" s="2">
        <v>42406498.770000003</v>
      </c>
      <c r="C32" s="2">
        <v>51578523.509999998</v>
      </c>
      <c r="D32" s="6">
        <f t="shared" si="0"/>
        <v>21.628818709477233</v>
      </c>
      <c r="E32" s="2">
        <v>42406498.770000003</v>
      </c>
      <c r="F32" s="2">
        <v>51578523.509999998</v>
      </c>
      <c r="G32" s="6">
        <f t="shared" si="1"/>
        <v>21.628818709477233</v>
      </c>
      <c r="H32" s="2">
        <v>501005418.33999997</v>
      </c>
      <c r="I32" s="2">
        <v>615579933.34000003</v>
      </c>
      <c r="J32" s="12">
        <f t="shared" si="2"/>
        <v>22.868917342176477</v>
      </c>
    </row>
    <row r="33" spans="1:10" x14ac:dyDescent="0.25">
      <c r="A33" s="11" t="s">
        <v>35</v>
      </c>
      <c r="B33" s="2">
        <v>170005688.41</v>
      </c>
      <c r="C33" s="2">
        <v>149687897.21000001</v>
      </c>
      <c r="D33" s="6">
        <f t="shared" si="0"/>
        <v>-11.951241979033018</v>
      </c>
      <c r="E33" s="2">
        <v>170005688.41</v>
      </c>
      <c r="F33" s="2">
        <v>149687897.21000001</v>
      </c>
      <c r="G33" s="6">
        <f t="shared" si="1"/>
        <v>-11.951241979033018</v>
      </c>
      <c r="H33" s="2">
        <v>1915129800.6199999</v>
      </c>
      <c r="I33" s="2">
        <v>1851437959.5799999</v>
      </c>
      <c r="J33" s="12">
        <f t="shared" si="2"/>
        <v>-3.3257192812403891</v>
      </c>
    </row>
    <row r="34" spans="1:10" x14ac:dyDescent="0.25">
      <c r="A34" s="11" t="s">
        <v>36</v>
      </c>
      <c r="B34" s="2">
        <v>5336641.29</v>
      </c>
      <c r="C34" s="2">
        <v>7200738.3399999999</v>
      </c>
      <c r="D34" s="6">
        <f t="shared" si="0"/>
        <v>34.930154542952238</v>
      </c>
      <c r="E34" s="2">
        <v>5336641.29</v>
      </c>
      <c r="F34" s="2">
        <v>7200738.3399999999</v>
      </c>
      <c r="G34" s="6">
        <f t="shared" si="1"/>
        <v>34.930154542952238</v>
      </c>
      <c r="H34" s="2">
        <v>119566385.53</v>
      </c>
      <c r="I34" s="2">
        <v>83609061.530000001</v>
      </c>
      <c r="J34" s="12">
        <f t="shared" si="2"/>
        <v>-30.073104443705102</v>
      </c>
    </row>
    <row r="35" spans="1:10" x14ac:dyDescent="0.25">
      <c r="A35" s="11" t="s">
        <v>37</v>
      </c>
      <c r="B35" s="2">
        <v>6628.54</v>
      </c>
      <c r="C35" s="2">
        <v>5669.09</v>
      </c>
      <c r="D35" s="6">
        <f t="shared" si="0"/>
        <v>-14.47452983613284</v>
      </c>
      <c r="E35" s="2">
        <v>6628.54</v>
      </c>
      <c r="F35" s="2">
        <v>5669.09</v>
      </c>
      <c r="G35" s="6">
        <f t="shared" si="1"/>
        <v>-14.47452983613284</v>
      </c>
      <c r="H35" s="2">
        <v>140718.79999999999</v>
      </c>
      <c r="I35" s="2">
        <v>67850.44</v>
      </c>
      <c r="J35" s="12">
        <f t="shared" si="2"/>
        <v>-51.782960059352398</v>
      </c>
    </row>
    <row r="36" spans="1:10" x14ac:dyDescent="0.25">
      <c r="A36" s="11" t="s">
        <v>38</v>
      </c>
      <c r="B36" s="2">
        <v>349850.24</v>
      </c>
      <c r="C36" s="2">
        <v>795224.17</v>
      </c>
      <c r="D36" s="6">
        <f t="shared" si="0"/>
        <v>127.30416591968039</v>
      </c>
      <c r="E36" s="2">
        <v>349850.24</v>
      </c>
      <c r="F36" s="2">
        <v>795224.17</v>
      </c>
      <c r="G36" s="6">
        <f t="shared" si="1"/>
        <v>127.30416591968039</v>
      </c>
      <c r="H36" s="2">
        <v>5247982</v>
      </c>
      <c r="I36" s="2">
        <v>20222510.09</v>
      </c>
      <c r="J36" s="12">
        <f t="shared" si="2"/>
        <v>285.33878527022387</v>
      </c>
    </row>
    <row r="37" spans="1:10" x14ac:dyDescent="0.25">
      <c r="A37" s="11" t="s">
        <v>39</v>
      </c>
      <c r="B37" s="2">
        <v>11303303.189999999</v>
      </c>
      <c r="C37" s="2">
        <v>13205779.68</v>
      </c>
      <c r="D37" s="6">
        <f t="shared" si="0"/>
        <v>16.83115508821453</v>
      </c>
      <c r="E37" s="2">
        <v>11303303.189999999</v>
      </c>
      <c r="F37" s="2">
        <v>13205779.68</v>
      </c>
      <c r="G37" s="6">
        <f t="shared" si="1"/>
        <v>16.83115508821453</v>
      </c>
      <c r="H37" s="2">
        <v>152304665.11000001</v>
      </c>
      <c r="I37" s="2">
        <v>166196031.77000001</v>
      </c>
      <c r="J37" s="12">
        <f t="shared" si="2"/>
        <v>9.1207755520601701</v>
      </c>
    </row>
    <row r="38" spans="1:10" x14ac:dyDescent="0.25">
      <c r="A38" s="11" t="s">
        <v>40</v>
      </c>
      <c r="B38" s="2">
        <v>177813.05</v>
      </c>
      <c r="C38" s="2">
        <v>109750.29</v>
      </c>
      <c r="D38" s="6">
        <f t="shared" si="0"/>
        <v>-38.277707963504362</v>
      </c>
      <c r="E38" s="2">
        <v>177813.05</v>
      </c>
      <c r="F38" s="2">
        <v>109750.29</v>
      </c>
      <c r="G38" s="6">
        <f t="shared" si="1"/>
        <v>-38.277707963504362</v>
      </c>
      <c r="H38" s="2">
        <v>2849760.66</v>
      </c>
      <c r="I38" s="2">
        <v>1884265.56</v>
      </c>
      <c r="J38" s="12">
        <f t="shared" si="2"/>
        <v>-33.879866248136082</v>
      </c>
    </row>
    <row r="39" spans="1:10" x14ac:dyDescent="0.25">
      <c r="A39" s="11" t="s">
        <v>41</v>
      </c>
      <c r="B39" s="2">
        <v>16869136.98</v>
      </c>
      <c r="C39" s="2">
        <v>14242486</v>
      </c>
      <c r="D39" s="6">
        <f t="shared" si="0"/>
        <v>-15.570749014096869</v>
      </c>
      <c r="E39" s="2">
        <v>16869136.98</v>
      </c>
      <c r="F39" s="2">
        <v>14242486</v>
      </c>
      <c r="G39" s="6">
        <f t="shared" si="1"/>
        <v>-15.570749014096869</v>
      </c>
      <c r="H39" s="2">
        <v>239020138.77000001</v>
      </c>
      <c r="I39" s="2">
        <v>152630973.31</v>
      </c>
      <c r="J39" s="12">
        <f t="shared" si="2"/>
        <v>-36.143048826161476</v>
      </c>
    </row>
    <row r="40" spans="1:10" x14ac:dyDescent="0.25">
      <c r="A40" s="11" t="s">
        <v>42</v>
      </c>
      <c r="B40" s="2">
        <v>16869136.98</v>
      </c>
      <c r="C40" s="2">
        <v>14242486</v>
      </c>
      <c r="D40" s="6">
        <f t="shared" si="0"/>
        <v>-15.570749014096869</v>
      </c>
      <c r="E40" s="2">
        <v>16869136.98</v>
      </c>
      <c r="F40" s="2">
        <v>14242486</v>
      </c>
      <c r="G40" s="6">
        <f t="shared" si="1"/>
        <v>-15.570749014096869</v>
      </c>
      <c r="H40" s="2">
        <v>239020138.77000001</v>
      </c>
      <c r="I40" s="2">
        <v>152630973.31</v>
      </c>
      <c r="J40" s="12">
        <f t="shared" si="2"/>
        <v>-36.143048826161476</v>
      </c>
    </row>
    <row r="41" spans="1:10" x14ac:dyDescent="0.25">
      <c r="A41" s="11" t="s">
        <v>43</v>
      </c>
      <c r="B41" s="2">
        <v>16869136.98</v>
      </c>
      <c r="C41" s="2">
        <v>14242486</v>
      </c>
      <c r="D41" s="6">
        <f t="shared" si="0"/>
        <v>-15.570749014096869</v>
      </c>
      <c r="E41" s="2">
        <v>16869136.98</v>
      </c>
      <c r="F41" s="2">
        <v>14242486</v>
      </c>
      <c r="G41" s="6">
        <f t="shared" si="1"/>
        <v>-15.570749014096869</v>
      </c>
      <c r="H41" s="2">
        <v>239020138.77000001</v>
      </c>
      <c r="I41" s="2">
        <v>152630973.31</v>
      </c>
      <c r="J41" s="12">
        <f t="shared" si="2"/>
        <v>-36.143048826161476</v>
      </c>
    </row>
    <row r="42" spans="1:10" ht="15.75" thickBot="1" x14ac:dyDescent="0.3">
      <c r="A42" s="13" t="s">
        <v>44</v>
      </c>
      <c r="B42" s="14">
        <v>1186197633.3299999</v>
      </c>
      <c r="C42" s="14">
        <v>1190092720.4400001</v>
      </c>
      <c r="D42" s="15">
        <f t="shared" si="0"/>
        <v>0.32836746597322886</v>
      </c>
      <c r="E42" s="14">
        <v>1186197633.3299999</v>
      </c>
      <c r="F42" s="14">
        <v>1190092720.4400001</v>
      </c>
      <c r="G42" s="15">
        <f t="shared" si="1"/>
        <v>0.32836746597322886</v>
      </c>
      <c r="H42" s="14">
        <v>12613024909.059999</v>
      </c>
      <c r="I42" s="14">
        <v>13438034808.76</v>
      </c>
      <c r="J42" s="16">
        <f t="shared" si="2"/>
        <v>6.5409361009617291</v>
      </c>
    </row>
    <row r="43" spans="1:10" ht="15.75" thickTop="1" x14ac:dyDescent="0.25"/>
  </sheetData>
  <pageMargins left="0.70866141732283472" right="0.70866141732283472" top="0.74803149606299213" bottom="0.74803149606299213" header="0.31496062992125984" footer="0.31496062992125984"/>
  <pageSetup paperSize="9" scale="7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sektör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Ceyda Gözüyeşil</dc:creator>
  <cp:lastModifiedBy>Kemal Tokgoz</cp:lastModifiedBy>
  <cp:lastPrinted>2020-02-03T08:24:33Z</cp:lastPrinted>
  <dcterms:created xsi:type="dcterms:W3CDTF">2020-02-03T05:58:30Z</dcterms:created>
  <dcterms:modified xsi:type="dcterms:W3CDTF">2020-02-03T08:42:22Z</dcterms:modified>
</cp:coreProperties>
</file>