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maltokgoz\Desktop\"/>
    </mc:Choice>
  </mc:AlternateContent>
  <bookViews>
    <workbookView xWindow="0" yWindow="0" windowWidth="28800" windowHeight="12165"/>
  </bookViews>
  <sheets>
    <sheet name="sek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6" i="1"/>
</calcChain>
</file>

<file path=xl/sharedStrings.xml><?xml version="1.0" encoding="utf-8"?>
<sst xmlns="http://schemas.openxmlformats.org/spreadsheetml/2006/main" count="49" uniqueCount="47">
  <si>
    <t>Sektör Adı</t>
  </si>
  <si>
    <t>ARALIK 2018 </t>
  </si>
  <si>
    <t>ARALIK 2019 </t>
  </si>
  <si>
    <t>DEG</t>
  </si>
  <si>
    <t>OCAK-ARALIK 2018 </t>
  </si>
  <si>
    <t>OCAK-ARALIK 2019 </t>
  </si>
  <si>
    <t>12 AYLIK </t>
  </si>
  <si>
    <t>12 AYLIK</t>
  </si>
  <si>
    <t>.I. TARIM</t>
  </si>
  <si>
    <t>.     A. BİTKİSEL ÜRÜNLER</t>
  </si>
  <si>
    <t>.           Hububat, Bakliyat, Yağlı Tohumlar ve Mamulleri</t>
  </si>
  <si>
    <t>.           Yaş Meyve ve Sebze</t>
  </si>
  <si>
    <t>.           Meyve Sebze Mamulleri</t>
  </si>
  <si>
    <t>.           Kuru Meyve ve Mamulleri</t>
  </si>
  <si>
    <t>.           Fındık ve Mamulleri</t>
  </si>
  <si>
    <t>.           Zeytin ve Zeytinyağı</t>
  </si>
  <si>
    <t>.           Tütün</t>
  </si>
  <si>
    <t>.           Süs Bitkileri ve Mam.</t>
  </si>
  <si>
    <t>.     B. HAYVANSAL ÜRÜNLER</t>
  </si>
  <si>
    <t>.           Su Ürünleri ve Hayvansal Mamuller</t>
  </si>
  <si>
    <t>.     C. MOBİLYA,KAĞIT VE ORMAN ÜRÜNLERİ</t>
  </si>
  <si>
    <t>.           Mobilya,Kağıt ve Orman Ürünleri</t>
  </si>
  <si>
    <t>.II. SANAYİ</t>
  </si>
  <si>
    <t>.     A. TARIMA DAYALI İŞLENMİŞ ÜRÜNLER</t>
  </si>
  <si>
    <t>.           Tekstil ve Hammaddeleri</t>
  </si>
  <si>
    <t>.           Deri ve Deri Mamulleri</t>
  </si>
  <si>
    <t>.           Halı</t>
  </si>
  <si>
    <t>.     B. KİMYEVİ MADDELER VE MAMÜLLERİ</t>
  </si>
  <si>
    <t>.           Kimyevi Maddeler ve Mamulleri</t>
  </si>
  <si>
    <t>.     C. SANAYİ MAMULLERİ</t>
  </si>
  <si>
    <t>.           Hazırgiyim ve Konfeksiyon</t>
  </si>
  <si>
    <t>.           Otomotiv Endüstrisi</t>
  </si>
  <si>
    <t>.           Gemi ve Yat</t>
  </si>
  <si>
    <t>.           Elektrik Elektronik</t>
  </si>
  <si>
    <t>.           Makine ve Aksamları</t>
  </si>
  <si>
    <t>.           Demir ve Demir Dışı Metaller</t>
  </si>
  <si>
    <t>.           Çelik</t>
  </si>
  <si>
    <t>.           Çimento Cam Seramik ve Toprak Ürünleri</t>
  </si>
  <si>
    <t>.           Mücevher</t>
  </si>
  <si>
    <t>.           Savunma ve Havacılık Sanayii</t>
  </si>
  <si>
    <t>.           İklimlendirme Sanayii</t>
  </si>
  <si>
    <t>/</t>
  </si>
  <si>
    <t>     Diğer Sanayi Ürünleri</t>
  </si>
  <si>
    <t>.III. MADENCİLİK</t>
  </si>
  <si>
    <t>.     A. MADENCİLİK ÜRÜNLERİ</t>
  </si>
  <si>
    <t>.           Madencilik Ürünleri</t>
  </si>
  <si>
    <t>.                        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</si>
</sst>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0</xdr:col>
      <xdr:colOff>1220066</xdr:colOff>
      <xdr:row>3</xdr:row>
      <xdr:rowOff>95250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0"/>
          <a:ext cx="120101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45"/>
  <sheetViews>
    <sheetView tabSelected="1" workbookViewId="0">
      <selection activeCell="C2" sqref="C2"/>
    </sheetView>
  </sheetViews>
  <sheetFormatPr defaultRowHeight="15" x14ac:dyDescent="0.25"/>
  <cols>
    <col min="1" max="1" width="49.140625" bestFit="1" customWidth="1"/>
    <col min="2" max="3" width="15.42578125" bestFit="1" customWidth="1"/>
    <col min="4" max="4" width="5" bestFit="1" customWidth="1"/>
    <col min="5" max="6" width="18.140625" bestFit="1" customWidth="1"/>
    <col min="7" max="7" width="4.5703125" bestFit="1" customWidth="1"/>
    <col min="8" max="9" width="16.42578125" bestFit="1" customWidth="1"/>
    <col min="10" max="10" width="4.5703125" bestFit="1" customWidth="1"/>
  </cols>
  <sheetData>
    <row r="5" spans="1:10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3</v>
      </c>
      <c r="H5" s="2" t="s">
        <v>6</v>
      </c>
      <c r="I5" s="2" t="s">
        <v>7</v>
      </c>
      <c r="J5" s="3" t="s">
        <v>3</v>
      </c>
    </row>
    <row r="6" spans="1:10" x14ac:dyDescent="0.25">
      <c r="A6" s="4" t="s">
        <v>8</v>
      </c>
      <c r="B6" s="5">
        <v>363044064.92000002</v>
      </c>
      <c r="C6" s="5">
        <v>419325018.48000002</v>
      </c>
      <c r="D6" s="6">
        <f>(C6-B6)/B6*100</f>
        <v>15.502513055103107</v>
      </c>
      <c r="E6" s="5">
        <v>3492250705.9899998</v>
      </c>
      <c r="F6" s="5">
        <v>3505385353.8299999</v>
      </c>
      <c r="G6" s="6">
        <f>(F6-E6)/E6*100</f>
        <v>0.37610838813694736</v>
      </c>
      <c r="H6" s="5">
        <v>3492250705.9899998</v>
      </c>
      <c r="I6" s="5">
        <v>3505385353.8299999</v>
      </c>
      <c r="J6" s="7">
        <f>(I6-H6)/H6*100</f>
        <v>0.37610838813694736</v>
      </c>
    </row>
    <row r="7" spans="1:10" x14ac:dyDescent="0.25">
      <c r="A7" s="4" t="s">
        <v>9</v>
      </c>
      <c r="B7" s="5">
        <v>267698800.55000001</v>
      </c>
      <c r="C7" s="5">
        <v>324138288.5</v>
      </c>
      <c r="D7" s="6">
        <f t="shared" ref="D7:D43" si="0">(C7-B7)/B7*100</f>
        <v>21.083205391298861</v>
      </c>
      <c r="E7" s="5">
        <v>2513687672.5599999</v>
      </c>
      <c r="F7" s="5">
        <v>2406410541.02</v>
      </c>
      <c r="G7" s="6">
        <f t="shared" ref="G7:G43" si="1">(F7-E7)/E7*100</f>
        <v>-4.2677192043809624</v>
      </c>
      <c r="H7" s="5">
        <v>2513687672.5599999</v>
      </c>
      <c r="I7" s="5">
        <v>2406410541.02</v>
      </c>
      <c r="J7" s="7">
        <f t="shared" ref="J7:J43" si="2">(I7-H7)/H7*100</f>
        <v>-4.2677192043809624</v>
      </c>
    </row>
    <row r="8" spans="1:10" x14ac:dyDescent="0.25">
      <c r="A8" s="4" t="s">
        <v>10</v>
      </c>
      <c r="B8" s="5">
        <v>90750620.620000005</v>
      </c>
      <c r="C8" s="5">
        <v>95706631.700000003</v>
      </c>
      <c r="D8" s="6">
        <f t="shared" si="0"/>
        <v>5.4611318866372267</v>
      </c>
      <c r="E8" s="5">
        <v>1115986895.4200001</v>
      </c>
      <c r="F8" s="5">
        <v>1021030962.4299999</v>
      </c>
      <c r="G8" s="6">
        <f t="shared" si="1"/>
        <v>-8.5086960590396181</v>
      </c>
      <c r="H8" s="5">
        <v>1115986895.4200001</v>
      </c>
      <c r="I8" s="5">
        <v>1021030962.4299999</v>
      </c>
      <c r="J8" s="7">
        <f t="shared" si="2"/>
        <v>-8.5086960590396181</v>
      </c>
    </row>
    <row r="9" spans="1:10" x14ac:dyDescent="0.25">
      <c r="A9" s="4" t="s">
        <v>11</v>
      </c>
      <c r="B9" s="5">
        <v>151404024.88</v>
      </c>
      <c r="C9" s="5">
        <v>201314330.43000001</v>
      </c>
      <c r="D9" s="6">
        <f t="shared" si="0"/>
        <v>32.964979358744252</v>
      </c>
      <c r="E9" s="5">
        <v>1111037793.3199999</v>
      </c>
      <c r="F9" s="5">
        <v>1095096623.76</v>
      </c>
      <c r="G9" s="6">
        <f t="shared" si="1"/>
        <v>-1.4347999371258637</v>
      </c>
      <c r="H9" s="5">
        <v>1111037793.3199999</v>
      </c>
      <c r="I9" s="5">
        <v>1095096623.76</v>
      </c>
      <c r="J9" s="7">
        <f t="shared" si="2"/>
        <v>-1.4347999371258637</v>
      </c>
    </row>
    <row r="10" spans="1:10" x14ac:dyDescent="0.25">
      <c r="A10" s="4" t="s">
        <v>12</v>
      </c>
      <c r="B10" s="5">
        <v>7876442.6399999997</v>
      </c>
      <c r="C10" s="5">
        <v>10107582.789999999</v>
      </c>
      <c r="D10" s="6">
        <f t="shared" si="0"/>
        <v>28.326749168073668</v>
      </c>
      <c r="E10" s="5">
        <v>116003587.65000001</v>
      </c>
      <c r="F10" s="5">
        <v>115245502.93000001</v>
      </c>
      <c r="G10" s="6">
        <f t="shared" si="1"/>
        <v>-0.65350109885157392</v>
      </c>
      <c r="H10" s="5">
        <v>116003587.65000001</v>
      </c>
      <c r="I10" s="5">
        <v>115245502.93000001</v>
      </c>
      <c r="J10" s="7">
        <f t="shared" si="2"/>
        <v>-0.65350109885157392</v>
      </c>
    </row>
    <row r="11" spans="1:10" x14ac:dyDescent="0.25">
      <c r="A11" s="4" t="s">
        <v>13</v>
      </c>
      <c r="B11" s="5">
        <v>9340239.0700000003</v>
      </c>
      <c r="C11" s="5">
        <v>9208531.4700000007</v>
      </c>
      <c r="D11" s="6">
        <f t="shared" si="0"/>
        <v>-1.4101095166079043</v>
      </c>
      <c r="E11" s="5">
        <v>86189221</v>
      </c>
      <c r="F11" s="5">
        <v>86778912.560000002</v>
      </c>
      <c r="G11" s="6">
        <f t="shared" si="1"/>
        <v>0.68418249191508806</v>
      </c>
      <c r="H11" s="5">
        <v>86189221</v>
      </c>
      <c r="I11" s="5">
        <v>86778912.560000002</v>
      </c>
      <c r="J11" s="7">
        <f t="shared" si="2"/>
        <v>0.68418249191508806</v>
      </c>
    </row>
    <row r="12" spans="1:10" x14ac:dyDescent="0.25">
      <c r="A12" s="4" t="s">
        <v>14</v>
      </c>
      <c r="B12" s="5">
        <v>2692920.17</v>
      </c>
      <c r="C12" s="5">
        <v>3228764.06</v>
      </c>
      <c r="D12" s="6">
        <f t="shared" si="0"/>
        <v>19.898246370964653</v>
      </c>
      <c r="E12" s="5">
        <v>38053796.329999998</v>
      </c>
      <c r="F12" s="5">
        <v>43822793.920000002</v>
      </c>
      <c r="G12" s="6">
        <f t="shared" si="1"/>
        <v>15.16011054448192</v>
      </c>
      <c r="H12" s="5">
        <v>38053796.329999998</v>
      </c>
      <c r="I12" s="5">
        <v>43822793.920000002</v>
      </c>
      <c r="J12" s="7">
        <f t="shared" si="2"/>
        <v>15.16011054448192</v>
      </c>
    </row>
    <row r="13" spans="1:10" x14ac:dyDescent="0.25">
      <c r="A13" s="4" t="s">
        <v>15</v>
      </c>
      <c r="B13" s="5">
        <v>4687328.63</v>
      </c>
      <c r="C13" s="5">
        <v>3653056.44</v>
      </c>
      <c r="D13" s="6">
        <f t="shared" si="0"/>
        <v>-22.06528006976972</v>
      </c>
      <c r="E13" s="5">
        <v>33799172.219999999</v>
      </c>
      <c r="F13" s="5">
        <v>29848538.149999999</v>
      </c>
      <c r="G13" s="6">
        <f t="shared" si="1"/>
        <v>-11.688552738171174</v>
      </c>
      <c r="H13" s="5">
        <v>33799172.219999999</v>
      </c>
      <c r="I13" s="5">
        <v>29848538.149999999</v>
      </c>
      <c r="J13" s="7">
        <f t="shared" si="2"/>
        <v>-11.688552738171174</v>
      </c>
    </row>
    <row r="14" spans="1:10" x14ac:dyDescent="0.25">
      <c r="A14" s="4" t="s">
        <v>16</v>
      </c>
      <c r="B14" s="5">
        <v>726262.05</v>
      </c>
      <c r="C14" s="5">
        <v>115020</v>
      </c>
      <c r="D14" s="6">
        <f t="shared" si="0"/>
        <v>-84.162741258475506</v>
      </c>
      <c r="E14" s="5">
        <v>8961080.3499999996</v>
      </c>
      <c r="F14" s="5">
        <v>10403768.76</v>
      </c>
      <c r="G14" s="6">
        <f t="shared" si="1"/>
        <v>16.099491954672633</v>
      </c>
      <c r="H14" s="5">
        <v>8961080.3499999996</v>
      </c>
      <c r="I14" s="5">
        <v>10403768.76</v>
      </c>
      <c r="J14" s="7">
        <f t="shared" si="2"/>
        <v>16.099491954672633</v>
      </c>
    </row>
    <row r="15" spans="1:10" x14ac:dyDescent="0.25">
      <c r="A15" s="4" t="s">
        <v>17</v>
      </c>
      <c r="B15" s="5">
        <v>220962.49</v>
      </c>
      <c r="C15" s="5">
        <v>804371.61</v>
      </c>
      <c r="D15" s="6">
        <f t="shared" si="0"/>
        <v>264.03084070966071</v>
      </c>
      <c r="E15" s="5">
        <v>3656126.27</v>
      </c>
      <c r="F15" s="5">
        <v>4183438.51</v>
      </c>
      <c r="G15" s="6">
        <f t="shared" si="1"/>
        <v>14.422703185248571</v>
      </c>
      <c r="H15" s="5">
        <v>3656126.27</v>
      </c>
      <c r="I15" s="5">
        <v>4183438.51</v>
      </c>
      <c r="J15" s="7">
        <f t="shared" si="2"/>
        <v>14.422703185248571</v>
      </c>
    </row>
    <row r="16" spans="1:10" x14ac:dyDescent="0.25">
      <c r="A16" s="4" t="s">
        <v>18</v>
      </c>
      <c r="B16" s="5">
        <v>31038501.460000001</v>
      </c>
      <c r="C16" s="5">
        <v>26550319.16</v>
      </c>
      <c r="D16" s="6">
        <f t="shared" si="0"/>
        <v>-14.460048291261806</v>
      </c>
      <c r="E16" s="5">
        <v>355706536.43000001</v>
      </c>
      <c r="F16" s="5">
        <v>345547313.05000001</v>
      </c>
      <c r="G16" s="6">
        <f t="shared" si="1"/>
        <v>-2.8560687925393924</v>
      </c>
      <c r="H16" s="5">
        <v>355706536.43000001</v>
      </c>
      <c r="I16" s="5">
        <v>345547313.05000001</v>
      </c>
      <c r="J16" s="7">
        <f t="shared" si="2"/>
        <v>-2.8560687925393924</v>
      </c>
    </row>
    <row r="17" spans="1:10" x14ac:dyDescent="0.25">
      <c r="A17" s="4" t="s">
        <v>19</v>
      </c>
      <c r="B17" s="5">
        <v>31038501.460000001</v>
      </c>
      <c r="C17" s="5">
        <v>26550319.16</v>
      </c>
      <c r="D17" s="6">
        <f t="shared" si="0"/>
        <v>-14.460048291261806</v>
      </c>
      <c r="E17" s="5">
        <v>355706536.43000001</v>
      </c>
      <c r="F17" s="5">
        <v>345547313.05000001</v>
      </c>
      <c r="G17" s="6">
        <f t="shared" si="1"/>
        <v>-2.8560687925393924</v>
      </c>
      <c r="H17" s="5">
        <v>355706536.43000001</v>
      </c>
      <c r="I17" s="5">
        <v>345547313.05000001</v>
      </c>
      <c r="J17" s="7">
        <f t="shared" si="2"/>
        <v>-2.8560687925393924</v>
      </c>
    </row>
    <row r="18" spans="1:10" x14ac:dyDescent="0.25">
      <c r="A18" s="4" t="s">
        <v>20</v>
      </c>
      <c r="B18" s="5">
        <v>64306762.909999996</v>
      </c>
      <c r="C18" s="5">
        <v>68636410.819999993</v>
      </c>
      <c r="D18" s="6">
        <f t="shared" si="0"/>
        <v>6.7328033850180269</v>
      </c>
      <c r="E18" s="5">
        <v>622856497</v>
      </c>
      <c r="F18" s="5">
        <v>753427499.75999999</v>
      </c>
      <c r="G18" s="6">
        <f t="shared" si="1"/>
        <v>20.963256125431407</v>
      </c>
      <c r="H18" s="5">
        <v>622856497</v>
      </c>
      <c r="I18" s="5">
        <v>753427499.75999999</v>
      </c>
      <c r="J18" s="7">
        <f t="shared" si="2"/>
        <v>20.963256125431407</v>
      </c>
    </row>
    <row r="19" spans="1:10" x14ac:dyDescent="0.25">
      <c r="A19" s="4" t="s">
        <v>21</v>
      </c>
      <c r="B19" s="5">
        <v>64306762.909999996</v>
      </c>
      <c r="C19" s="5">
        <v>68636410.819999993</v>
      </c>
      <c r="D19" s="6">
        <f t="shared" si="0"/>
        <v>6.7328033850180269</v>
      </c>
      <c r="E19" s="5">
        <v>622856497</v>
      </c>
      <c r="F19" s="5">
        <v>753427499.75999999</v>
      </c>
      <c r="G19" s="6">
        <f t="shared" si="1"/>
        <v>20.963256125431407</v>
      </c>
      <c r="H19" s="5">
        <v>622856497</v>
      </c>
      <c r="I19" s="5">
        <v>753427499.75999999</v>
      </c>
      <c r="J19" s="7">
        <f t="shared" si="2"/>
        <v>20.963256125431407</v>
      </c>
    </row>
    <row r="20" spans="1:10" x14ac:dyDescent="0.25">
      <c r="A20" s="4" t="s">
        <v>22</v>
      </c>
      <c r="B20" s="5">
        <v>866168670.70000005</v>
      </c>
      <c r="C20" s="5">
        <v>831055394.25999999</v>
      </c>
      <c r="D20" s="6">
        <f t="shared" si="0"/>
        <v>-4.0538612891208619</v>
      </c>
      <c r="E20" s="5">
        <v>8730420671.4599991</v>
      </c>
      <c r="F20" s="5">
        <v>9770620708.4799995</v>
      </c>
      <c r="G20" s="6">
        <f t="shared" si="1"/>
        <v>11.914661116164137</v>
      </c>
      <c r="H20" s="5">
        <v>8730420671.4599991</v>
      </c>
      <c r="I20" s="5">
        <v>9770620708.4799995</v>
      </c>
      <c r="J20" s="7">
        <f t="shared" si="2"/>
        <v>11.914661116164137</v>
      </c>
    </row>
    <row r="21" spans="1:10" x14ac:dyDescent="0.25">
      <c r="A21" s="4" t="s">
        <v>23</v>
      </c>
      <c r="B21" s="5">
        <v>72448684.060000002</v>
      </c>
      <c r="C21" s="5">
        <v>65442296.170000002</v>
      </c>
      <c r="D21" s="6">
        <f t="shared" si="0"/>
        <v>-9.6708283675622084</v>
      </c>
      <c r="E21" s="5">
        <v>984671191.17999995</v>
      </c>
      <c r="F21" s="5">
        <v>826515884.94000006</v>
      </c>
      <c r="G21" s="6">
        <f t="shared" si="1"/>
        <v>-16.061737934108887</v>
      </c>
      <c r="H21" s="5">
        <v>984671191.17999995</v>
      </c>
      <c r="I21" s="5">
        <v>826515884.94000006</v>
      </c>
      <c r="J21" s="7">
        <f t="shared" si="2"/>
        <v>-16.061737934108887</v>
      </c>
    </row>
    <row r="22" spans="1:10" x14ac:dyDescent="0.25">
      <c r="A22" s="4" t="s">
        <v>24</v>
      </c>
      <c r="B22" s="5">
        <v>68021078.909999996</v>
      </c>
      <c r="C22" s="5">
        <v>59989681.100000001</v>
      </c>
      <c r="D22" s="6">
        <f t="shared" si="0"/>
        <v>-11.807219083699765</v>
      </c>
      <c r="E22" s="5">
        <v>931156347.61000001</v>
      </c>
      <c r="F22" s="5">
        <v>763510115.64999998</v>
      </c>
      <c r="G22" s="6">
        <f t="shared" si="1"/>
        <v>-18.004090547231709</v>
      </c>
      <c r="H22" s="5">
        <v>931156347.61000001</v>
      </c>
      <c r="I22" s="5">
        <v>763510115.64999998</v>
      </c>
      <c r="J22" s="7">
        <f t="shared" si="2"/>
        <v>-18.004090547231709</v>
      </c>
    </row>
    <row r="23" spans="1:10" x14ac:dyDescent="0.25">
      <c r="A23" s="4" t="s">
        <v>25</v>
      </c>
      <c r="B23" s="5">
        <v>936089.15</v>
      </c>
      <c r="C23" s="5">
        <v>1291175.6000000001</v>
      </c>
      <c r="D23" s="6">
        <f t="shared" si="0"/>
        <v>37.932973584834315</v>
      </c>
      <c r="E23" s="5">
        <v>17653513.07</v>
      </c>
      <c r="F23" s="5">
        <v>18760245.969999999</v>
      </c>
      <c r="G23" s="6">
        <f t="shared" si="1"/>
        <v>6.2691935345195207</v>
      </c>
      <c r="H23" s="5">
        <v>17653513.07</v>
      </c>
      <c r="I23" s="5">
        <v>18760245.969999999</v>
      </c>
      <c r="J23" s="7">
        <f t="shared" si="2"/>
        <v>6.2691935345195207</v>
      </c>
    </row>
    <row r="24" spans="1:10" x14ac:dyDescent="0.25">
      <c r="A24" s="4" t="s">
        <v>26</v>
      </c>
      <c r="B24" s="5">
        <v>3491516</v>
      </c>
      <c r="C24" s="5">
        <v>4161439.47</v>
      </c>
      <c r="D24" s="6">
        <f t="shared" si="0"/>
        <v>19.187180296467211</v>
      </c>
      <c r="E24" s="5">
        <v>35861330.5</v>
      </c>
      <c r="F24" s="5">
        <v>44245523.32</v>
      </c>
      <c r="G24" s="6">
        <f t="shared" si="1"/>
        <v>23.379480635834192</v>
      </c>
      <c r="H24" s="5">
        <v>35861330.5</v>
      </c>
      <c r="I24" s="5">
        <v>44245523.32</v>
      </c>
      <c r="J24" s="7">
        <f t="shared" si="2"/>
        <v>23.379480635834192</v>
      </c>
    </row>
    <row r="25" spans="1:10" x14ac:dyDescent="0.25">
      <c r="A25" s="4" t="s">
        <v>27</v>
      </c>
      <c r="B25" s="5">
        <v>392084864.56</v>
      </c>
      <c r="C25" s="5">
        <v>427904507.58999997</v>
      </c>
      <c r="D25" s="6">
        <f t="shared" si="0"/>
        <v>9.1356862423641338</v>
      </c>
      <c r="E25" s="5">
        <v>3582123649.5700002</v>
      </c>
      <c r="F25" s="5">
        <v>4671340597.2200003</v>
      </c>
      <c r="G25" s="6">
        <f t="shared" si="1"/>
        <v>30.407017015751265</v>
      </c>
      <c r="H25" s="5">
        <v>3582123649.5700002</v>
      </c>
      <c r="I25" s="5">
        <v>4671340597.2200003</v>
      </c>
      <c r="J25" s="7">
        <f t="shared" si="2"/>
        <v>30.407017015751265</v>
      </c>
    </row>
    <row r="26" spans="1:10" x14ac:dyDescent="0.25">
      <c r="A26" s="4" t="s">
        <v>28</v>
      </c>
      <c r="B26" s="5">
        <v>392084864.56</v>
      </c>
      <c r="C26" s="5">
        <v>427904507.58999997</v>
      </c>
      <c r="D26" s="6">
        <f t="shared" si="0"/>
        <v>9.1356862423641338</v>
      </c>
      <c r="E26" s="5">
        <v>3582123649.5700002</v>
      </c>
      <c r="F26" s="5">
        <v>4671340597.2200003</v>
      </c>
      <c r="G26" s="6">
        <f t="shared" si="1"/>
        <v>30.407017015751265</v>
      </c>
      <c r="H26" s="5">
        <v>3582123649.5700002</v>
      </c>
      <c r="I26" s="5">
        <v>4671340597.2200003</v>
      </c>
      <c r="J26" s="7">
        <f t="shared" si="2"/>
        <v>30.407017015751265</v>
      </c>
    </row>
    <row r="27" spans="1:10" x14ac:dyDescent="0.25">
      <c r="A27" s="4" t="s">
        <v>29</v>
      </c>
      <c r="B27" s="5">
        <v>401635122.07999998</v>
      </c>
      <c r="C27" s="5">
        <v>337708590.5</v>
      </c>
      <c r="D27" s="6">
        <f t="shared" si="0"/>
        <v>-15.91656906122536</v>
      </c>
      <c r="E27" s="5">
        <v>4163625830.71</v>
      </c>
      <c r="F27" s="5">
        <v>4272764226.3200002</v>
      </c>
      <c r="G27" s="6">
        <f t="shared" si="1"/>
        <v>2.6212344732088799</v>
      </c>
      <c r="H27" s="5">
        <v>4163625830.71</v>
      </c>
      <c r="I27" s="5">
        <v>4272764226.3200002</v>
      </c>
      <c r="J27" s="7">
        <f t="shared" si="2"/>
        <v>2.6212344732088799</v>
      </c>
    </row>
    <row r="28" spans="1:10" x14ac:dyDescent="0.25">
      <c r="A28" s="4" t="s">
        <v>30</v>
      </c>
      <c r="B28" s="5">
        <v>21091093.469999999</v>
      </c>
      <c r="C28" s="5">
        <v>21582231.640000001</v>
      </c>
      <c r="D28" s="6">
        <f t="shared" si="0"/>
        <v>2.3286520004218723</v>
      </c>
      <c r="E28" s="5">
        <v>343814843.48000002</v>
      </c>
      <c r="F28" s="5">
        <v>315997001.10000002</v>
      </c>
      <c r="G28" s="6">
        <f t="shared" si="1"/>
        <v>-8.090936999239295</v>
      </c>
      <c r="H28" s="5">
        <v>343814843.48000002</v>
      </c>
      <c r="I28" s="5">
        <v>315997001.10000002</v>
      </c>
      <c r="J28" s="7">
        <f t="shared" si="2"/>
        <v>-8.090936999239295</v>
      </c>
    </row>
    <row r="29" spans="1:10" x14ac:dyDescent="0.25">
      <c r="A29" s="4" t="s">
        <v>31</v>
      </c>
      <c r="B29" s="5">
        <v>45341219.109999999</v>
      </c>
      <c r="C29" s="5">
        <v>33023892.609999999</v>
      </c>
      <c r="D29" s="6">
        <f t="shared" si="0"/>
        <v>-27.165847636600965</v>
      </c>
      <c r="E29" s="5">
        <v>530238194.64999998</v>
      </c>
      <c r="F29" s="5">
        <v>538629206.30999994</v>
      </c>
      <c r="G29" s="6">
        <f t="shared" si="1"/>
        <v>1.5824985345574194</v>
      </c>
      <c r="H29" s="5">
        <v>530238194.64999998</v>
      </c>
      <c r="I29" s="5">
        <v>538629206.30999994</v>
      </c>
      <c r="J29" s="7">
        <f t="shared" si="2"/>
        <v>1.5824985345574194</v>
      </c>
    </row>
    <row r="30" spans="1:10" x14ac:dyDescent="0.25">
      <c r="A30" s="4" t="s">
        <v>32</v>
      </c>
      <c r="B30" s="6">
        <v>21.08</v>
      </c>
      <c r="C30" s="6">
        <v>439.5</v>
      </c>
      <c r="D30" s="6">
        <f t="shared" si="0"/>
        <v>1984.9146110056929</v>
      </c>
      <c r="E30" s="5">
        <v>1305894.1399999999</v>
      </c>
      <c r="F30" s="5">
        <v>83843.62</v>
      </c>
      <c r="G30" s="6">
        <f t="shared" si="1"/>
        <v>-93.579600563947707</v>
      </c>
      <c r="H30" s="5">
        <v>1305894.1399999999</v>
      </c>
      <c r="I30" s="5">
        <v>83843.62</v>
      </c>
      <c r="J30" s="7">
        <f t="shared" si="2"/>
        <v>-93.579600563947707</v>
      </c>
    </row>
    <row r="31" spans="1:10" x14ac:dyDescent="0.25">
      <c r="A31" s="4" t="s">
        <v>33</v>
      </c>
      <c r="B31" s="5">
        <v>29596196.120000001</v>
      </c>
      <c r="C31" s="5">
        <v>29636915.879999999</v>
      </c>
      <c r="D31" s="6">
        <f t="shared" si="0"/>
        <v>0.1375844376584632</v>
      </c>
      <c r="E31" s="5">
        <v>315971423.07999998</v>
      </c>
      <c r="F31" s="5">
        <v>351545478.88</v>
      </c>
      <c r="G31" s="6">
        <f t="shared" si="1"/>
        <v>11.258630749969155</v>
      </c>
      <c r="H31" s="5">
        <v>315971423.07999998</v>
      </c>
      <c r="I31" s="5">
        <v>351545478.88</v>
      </c>
      <c r="J31" s="7">
        <f t="shared" si="2"/>
        <v>11.258630749969155</v>
      </c>
    </row>
    <row r="32" spans="1:10" x14ac:dyDescent="0.25">
      <c r="A32" s="4" t="s">
        <v>34</v>
      </c>
      <c r="B32" s="5">
        <v>26201116.23</v>
      </c>
      <c r="C32" s="5">
        <v>24138238.25</v>
      </c>
      <c r="D32" s="6">
        <f t="shared" si="0"/>
        <v>-7.8732446430584773</v>
      </c>
      <c r="E32" s="5">
        <v>308682336.62</v>
      </c>
      <c r="F32" s="5">
        <v>319716546.07999998</v>
      </c>
      <c r="G32" s="6">
        <f t="shared" si="1"/>
        <v>3.5746164101328288</v>
      </c>
      <c r="H32" s="5">
        <v>308682336.62</v>
      </c>
      <c r="I32" s="5">
        <v>319716546.07999998</v>
      </c>
      <c r="J32" s="7">
        <f t="shared" si="2"/>
        <v>3.5746164101328288</v>
      </c>
    </row>
    <row r="33" spans="1:10" x14ac:dyDescent="0.25">
      <c r="A33" s="4" t="s">
        <v>35</v>
      </c>
      <c r="B33" s="5">
        <v>48059605.590000004</v>
      </c>
      <c r="C33" s="5">
        <v>58249932.719999999</v>
      </c>
      <c r="D33" s="6">
        <f t="shared" si="0"/>
        <v>21.203518016636298</v>
      </c>
      <c r="E33" s="5">
        <v>491982415.23000002</v>
      </c>
      <c r="F33" s="5">
        <v>606450673.04999995</v>
      </c>
      <c r="G33" s="6">
        <f t="shared" si="1"/>
        <v>23.266737646809275</v>
      </c>
      <c r="H33" s="5">
        <v>491982415.23000002</v>
      </c>
      <c r="I33" s="5">
        <v>606450673.04999995</v>
      </c>
      <c r="J33" s="7">
        <f t="shared" si="2"/>
        <v>23.266737646809275</v>
      </c>
    </row>
    <row r="34" spans="1:10" x14ac:dyDescent="0.25">
      <c r="A34" s="4" t="s">
        <v>36</v>
      </c>
      <c r="B34" s="5">
        <v>212434590.72999999</v>
      </c>
      <c r="C34" s="5">
        <v>143346924.22</v>
      </c>
      <c r="D34" s="6">
        <f t="shared" si="0"/>
        <v>-32.521853560943377</v>
      </c>
      <c r="E34" s="5">
        <v>1888722556.99</v>
      </c>
      <c r="F34" s="5">
        <v>1872388157.24</v>
      </c>
      <c r="G34" s="6">
        <f t="shared" si="1"/>
        <v>-0.86483849570958893</v>
      </c>
      <c r="H34" s="5">
        <v>1888722556.99</v>
      </c>
      <c r="I34" s="5">
        <v>1872388157.24</v>
      </c>
      <c r="J34" s="7">
        <f t="shared" si="2"/>
        <v>-0.86483849570958893</v>
      </c>
    </row>
    <row r="35" spans="1:10" x14ac:dyDescent="0.25">
      <c r="A35" s="4" t="s">
        <v>37</v>
      </c>
      <c r="B35" s="5">
        <v>5561318.7300000004</v>
      </c>
      <c r="C35" s="5">
        <v>6476103.2999999998</v>
      </c>
      <c r="D35" s="6">
        <f t="shared" si="0"/>
        <v>16.449058477178834</v>
      </c>
      <c r="E35" s="5">
        <v>124600853.53</v>
      </c>
      <c r="F35" s="5">
        <v>81760789.680000007</v>
      </c>
      <c r="G35" s="6">
        <f t="shared" si="1"/>
        <v>-34.381838194780457</v>
      </c>
      <c r="H35" s="5">
        <v>124600853.53</v>
      </c>
      <c r="I35" s="5">
        <v>81760789.680000007</v>
      </c>
      <c r="J35" s="7">
        <f t="shared" si="2"/>
        <v>-34.381838194780457</v>
      </c>
    </row>
    <row r="36" spans="1:10" x14ac:dyDescent="0.25">
      <c r="A36" s="4" t="s">
        <v>38</v>
      </c>
      <c r="B36" s="5">
        <v>10035.49</v>
      </c>
      <c r="C36" s="5">
        <v>12497.57</v>
      </c>
      <c r="D36" s="6">
        <f t="shared" si="0"/>
        <v>24.533729792964767</v>
      </c>
      <c r="E36" s="5">
        <v>140626.10999999999</v>
      </c>
      <c r="F36" s="5">
        <v>68809.89</v>
      </c>
      <c r="G36" s="6">
        <f t="shared" si="1"/>
        <v>-51.068908896079115</v>
      </c>
      <c r="H36" s="5">
        <v>140626.10999999999</v>
      </c>
      <c r="I36" s="5">
        <v>68809.89</v>
      </c>
      <c r="J36" s="7">
        <f t="shared" si="2"/>
        <v>-51.068908896079115</v>
      </c>
    </row>
    <row r="37" spans="1:10" x14ac:dyDescent="0.25">
      <c r="A37" s="4" t="s">
        <v>39</v>
      </c>
      <c r="B37" s="5">
        <v>80759.33</v>
      </c>
      <c r="C37" s="5">
        <v>2494856.5099999998</v>
      </c>
      <c r="D37" s="6">
        <f t="shared" si="0"/>
        <v>2989.2486478032934</v>
      </c>
      <c r="E37" s="5">
        <v>5375626.8600000003</v>
      </c>
      <c r="F37" s="5">
        <v>19777136.16</v>
      </c>
      <c r="G37" s="6">
        <f t="shared" si="1"/>
        <v>267.90381243090968</v>
      </c>
      <c r="H37" s="5">
        <v>5375626.8600000003</v>
      </c>
      <c r="I37" s="5">
        <v>19777136.16</v>
      </c>
      <c r="J37" s="7">
        <f t="shared" si="2"/>
        <v>267.90381243090968</v>
      </c>
    </row>
    <row r="38" spans="1:10" x14ac:dyDescent="0.25">
      <c r="A38" s="4" t="s">
        <v>40</v>
      </c>
      <c r="B38" s="5">
        <v>13168007.5</v>
      </c>
      <c r="C38" s="5">
        <v>18617723.469999999</v>
      </c>
      <c r="D38" s="6">
        <f t="shared" si="0"/>
        <v>41.386033308380171</v>
      </c>
      <c r="E38" s="5">
        <v>150058194.62</v>
      </c>
      <c r="F38" s="5">
        <v>164390133.09</v>
      </c>
      <c r="G38" s="6">
        <f t="shared" si="1"/>
        <v>9.550920232176253</v>
      </c>
      <c r="H38" s="5">
        <v>150058194.62</v>
      </c>
      <c r="I38" s="5">
        <v>164390133.09</v>
      </c>
      <c r="J38" s="7">
        <f t="shared" si="2"/>
        <v>9.550920232176253</v>
      </c>
    </row>
    <row r="39" spans="1:10" x14ac:dyDescent="0.25">
      <c r="A39" s="4" t="s">
        <v>42</v>
      </c>
      <c r="B39" s="5">
        <v>91158.7</v>
      </c>
      <c r="C39" s="5">
        <v>128834.83</v>
      </c>
      <c r="D39" s="6">
        <f t="shared" si="0"/>
        <v>41.330262498258534</v>
      </c>
      <c r="E39" s="5">
        <v>2732865.4</v>
      </c>
      <c r="F39" s="5">
        <v>1956451.22</v>
      </c>
      <c r="G39" s="6">
        <f t="shared" si="1"/>
        <v>-28.410260527283924</v>
      </c>
      <c r="H39" s="5">
        <v>2732865.4</v>
      </c>
      <c r="I39" s="5">
        <v>1956451.22</v>
      </c>
      <c r="J39" s="7">
        <f t="shared" si="2"/>
        <v>-28.410260527283924</v>
      </c>
    </row>
    <row r="40" spans="1:10" x14ac:dyDescent="0.25">
      <c r="A40" s="4" t="s">
        <v>43</v>
      </c>
      <c r="B40" s="5">
        <v>27611226.02</v>
      </c>
      <c r="C40" s="5">
        <v>12650126.460000001</v>
      </c>
      <c r="D40" s="6">
        <f t="shared" si="0"/>
        <v>-54.184843328445574</v>
      </c>
      <c r="E40" s="5">
        <v>248064102.84999999</v>
      </c>
      <c r="F40" s="5">
        <v>155402532.28999999</v>
      </c>
      <c r="G40" s="6">
        <f t="shared" si="1"/>
        <v>-37.353881313505013</v>
      </c>
      <c r="H40" s="5">
        <v>248064102.84999999</v>
      </c>
      <c r="I40" s="5">
        <v>155402532.28999999</v>
      </c>
      <c r="J40" s="7">
        <f t="shared" si="2"/>
        <v>-37.353881313505013</v>
      </c>
    </row>
    <row r="41" spans="1:10" x14ac:dyDescent="0.25">
      <c r="A41" s="4" t="s">
        <v>44</v>
      </c>
      <c r="B41" s="5">
        <v>27611226.02</v>
      </c>
      <c r="C41" s="5">
        <v>12650126.460000001</v>
      </c>
      <c r="D41" s="6">
        <f t="shared" si="0"/>
        <v>-54.184843328445574</v>
      </c>
      <c r="E41" s="5">
        <v>248064102.84999999</v>
      </c>
      <c r="F41" s="5">
        <v>155402532.28999999</v>
      </c>
      <c r="G41" s="6">
        <f t="shared" si="1"/>
        <v>-37.353881313505013</v>
      </c>
      <c r="H41" s="5">
        <v>248064102.84999999</v>
      </c>
      <c r="I41" s="5">
        <v>155402532.28999999</v>
      </c>
      <c r="J41" s="7">
        <f t="shared" si="2"/>
        <v>-37.353881313505013</v>
      </c>
    </row>
    <row r="42" spans="1:10" x14ac:dyDescent="0.25">
      <c r="A42" s="4" t="s">
        <v>45</v>
      </c>
      <c r="B42" s="5">
        <v>27611226.02</v>
      </c>
      <c r="C42" s="5">
        <v>12650126.460000001</v>
      </c>
      <c r="D42" s="6">
        <f t="shared" si="0"/>
        <v>-54.184843328445574</v>
      </c>
      <c r="E42" s="5">
        <v>248064102.84999999</v>
      </c>
      <c r="F42" s="5">
        <v>155402532.28999999</v>
      </c>
      <c r="G42" s="6">
        <f t="shared" si="1"/>
        <v>-37.353881313505013</v>
      </c>
      <c r="H42" s="5">
        <v>248064102.84999999</v>
      </c>
      <c r="I42" s="5">
        <v>155402532.28999999</v>
      </c>
      <c r="J42" s="7">
        <f t="shared" si="2"/>
        <v>-37.353881313505013</v>
      </c>
    </row>
    <row r="43" spans="1:10" x14ac:dyDescent="0.25">
      <c r="A43" s="8" t="s">
        <v>46</v>
      </c>
      <c r="B43" s="9">
        <v>1256823961.6400001</v>
      </c>
      <c r="C43" s="9">
        <v>1263030539.2</v>
      </c>
      <c r="D43" s="10">
        <f t="shared" si="0"/>
        <v>0.49383030157231611</v>
      </c>
      <c r="E43" s="9">
        <v>12470735480.299999</v>
      </c>
      <c r="F43" s="9">
        <v>13431408594.6</v>
      </c>
      <c r="G43" s="10">
        <f t="shared" si="1"/>
        <v>7.7034198649917229</v>
      </c>
      <c r="H43" s="9">
        <v>12470735480.299999</v>
      </c>
      <c r="I43" s="9">
        <v>13431408594.6</v>
      </c>
      <c r="J43" s="11">
        <f t="shared" si="2"/>
        <v>7.7034198649917229</v>
      </c>
    </row>
    <row r="45" spans="1:10" x14ac:dyDescent="0.25">
      <c r="A45">
        <v>2</v>
      </c>
      <c r="B45" t="s">
        <v>41</v>
      </c>
      <c r="C45">
        <v>2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Gözüyeşil</dc:creator>
  <cp:lastModifiedBy>Kemal Tokgoz</cp:lastModifiedBy>
  <cp:lastPrinted>2020-01-03T09:38:44Z</cp:lastPrinted>
  <dcterms:created xsi:type="dcterms:W3CDTF">2020-01-03T09:28:25Z</dcterms:created>
  <dcterms:modified xsi:type="dcterms:W3CDTF">2020-02-03T08:47:08Z</dcterms:modified>
</cp:coreProperties>
</file>